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440" windowHeight="7650"/>
  </bookViews>
  <sheets>
    <sheet name="I BBA" sheetId="1" r:id="rId1"/>
  </sheets>
  <calcPr calcId="124519"/>
</workbook>
</file>

<file path=xl/calcChain.xml><?xml version="1.0" encoding="utf-8"?>
<calcChain xmlns="http://schemas.openxmlformats.org/spreadsheetml/2006/main">
  <c r="Z6" i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5"/>
  <c r="CX6"/>
  <c r="CX7"/>
  <c r="CX8"/>
  <c r="CX9"/>
  <c r="CX10"/>
  <c r="CX11"/>
  <c r="CX5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12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5"/>
  <c r="BR6" l="1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5"/>
  <c r="BE6" l="1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5"/>
  <c r="M6" l="1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5"/>
  <c r="N5" s="1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5"/>
</calcChain>
</file>

<file path=xl/sharedStrings.xml><?xml version="1.0" encoding="utf-8"?>
<sst xmlns="http://schemas.openxmlformats.org/spreadsheetml/2006/main" count="435" uniqueCount="182">
  <si>
    <t xml:space="preserve">Subject code : </t>
  </si>
  <si>
    <t>19G2NME</t>
  </si>
  <si>
    <t>19G2VE2</t>
  </si>
  <si>
    <t>19I2NME</t>
  </si>
  <si>
    <t>19J2NME</t>
  </si>
  <si>
    <t>19JM2NME</t>
  </si>
  <si>
    <t>19T2NMEB</t>
  </si>
  <si>
    <t>19T2NMEP</t>
  </si>
  <si>
    <t>19TSLC2</t>
  </si>
  <si>
    <t>19U2AC2</t>
  </si>
  <si>
    <t>19U2CC3</t>
  </si>
  <si>
    <t>19U2CC4</t>
  </si>
  <si>
    <t>19W2NME</t>
  </si>
  <si>
    <t xml:space="preserve">Subject Title : </t>
  </si>
  <si>
    <t>QUANTITATIVE APTITUDE</t>
  </si>
  <si>
    <t>Value education</t>
  </si>
  <si>
    <t>MULTIMEDIA APPLICATIONS</t>
  </si>
  <si>
    <t>Non Major Elective-II Multimedia Lab-Flash</t>
  </si>
  <si>
    <t>Event Management</t>
  </si>
  <si>
    <t>Basic Tamil II</t>
  </si>
  <si>
    <t>Progressive Tamil-II</t>
  </si>
  <si>
    <t>PART 1 LANGUAGE TAMIL</t>
  </si>
  <si>
    <t>Mathematics for  Management</t>
  </si>
  <si>
    <t>Financial Accounting</t>
  </si>
  <si>
    <t>MANAGERIAL ECONOMICS</t>
  </si>
  <si>
    <t>FUNCTIONAL ENGLISH</t>
  </si>
  <si>
    <t xml:space="preserve">Name of the Course Teacher : </t>
  </si>
  <si>
    <t>R. Jenovi Rosary Deepa.</t>
  </si>
  <si>
    <t>T. Charanya Nagammal.</t>
  </si>
  <si>
    <t>A. Punitha Rosline.</t>
  </si>
  <si>
    <t>G. Roseline Stella Rani</t>
  </si>
  <si>
    <t>T. Chithra Devi.</t>
  </si>
  <si>
    <t>Mrs. R. Ponni</t>
  </si>
  <si>
    <t>A. Rosary Infanta .</t>
  </si>
  <si>
    <t>P. Ruby Leela.</t>
  </si>
  <si>
    <t>K. A. Vanessa</t>
  </si>
  <si>
    <t>J. Amala Jeya Shali.</t>
  </si>
  <si>
    <t>ROLL NO</t>
  </si>
  <si>
    <t>NAME</t>
  </si>
  <si>
    <t>WKY</t>
  </si>
  <si>
    <t>MLY</t>
  </si>
  <si>
    <t>MID</t>
  </si>
  <si>
    <t>NSC</t>
  </si>
  <si>
    <t>INT</t>
  </si>
  <si>
    <t>WE1</t>
  </si>
  <si>
    <t>WE2</t>
  </si>
  <si>
    <t>BEST</t>
  </si>
  <si>
    <t>MO1</t>
  </si>
  <si>
    <t>MO2</t>
  </si>
  <si>
    <t>ADD</t>
  </si>
  <si>
    <t>SE1</t>
  </si>
  <si>
    <t>SE2</t>
  </si>
  <si>
    <t>AVG</t>
  </si>
  <si>
    <t>2019BB01</t>
  </si>
  <si>
    <t>AARTHI P</t>
  </si>
  <si>
    <t>2019BB02</t>
  </si>
  <si>
    <t>ABINAYA T</t>
  </si>
  <si>
    <t>A</t>
  </si>
  <si>
    <t>2019BB03</t>
  </si>
  <si>
    <t>ACSHAYA M</t>
  </si>
  <si>
    <t>2019BB04</t>
  </si>
  <si>
    <t>ANCY ARUL MALAR S</t>
  </si>
  <si>
    <t>2019BB05</t>
  </si>
  <si>
    <t>ANU PADMINI M</t>
  </si>
  <si>
    <t>2019BB06</t>
  </si>
  <si>
    <t>ANUSHREE I</t>
  </si>
  <si>
    <t>2019BB08</t>
  </si>
  <si>
    <t>BAVANISANTHIYA S</t>
  </si>
  <si>
    <t>2019BB09</t>
  </si>
  <si>
    <t>BHAVANI T</t>
  </si>
  <si>
    <t>2019BB10</t>
  </si>
  <si>
    <t>BHUVANESHWARI S</t>
  </si>
  <si>
    <t>2019BB11</t>
  </si>
  <si>
    <t>DEEPA N</t>
  </si>
  <si>
    <t>2019BB12</t>
  </si>
  <si>
    <t>DEEPIKA M</t>
  </si>
  <si>
    <t>2019BB13</t>
  </si>
  <si>
    <t>DENINKA M</t>
  </si>
  <si>
    <t>2019BB14</t>
  </si>
  <si>
    <t>DHANALAKSHMI M</t>
  </si>
  <si>
    <t>2019BB15</t>
  </si>
  <si>
    <t>DHARANI N</t>
  </si>
  <si>
    <t>2019BB16</t>
  </si>
  <si>
    <t>DHARANI S</t>
  </si>
  <si>
    <t>2019BB17</t>
  </si>
  <si>
    <t>GAYATHIRI S</t>
  </si>
  <si>
    <t>2019BB18</t>
  </si>
  <si>
    <t>GOWRI S</t>
  </si>
  <si>
    <t>2019BB19</t>
  </si>
  <si>
    <t>GOWSALYA G</t>
  </si>
  <si>
    <t>2019BB20</t>
  </si>
  <si>
    <t>HARINI R</t>
  </si>
  <si>
    <t>2019BB21</t>
  </si>
  <si>
    <t>HEERA M</t>
  </si>
  <si>
    <t>2019BB22</t>
  </si>
  <si>
    <t>HEMALATHA P</t>
  </si>
  <si>
    <t>2019BB24</t>
  </si>
  <si>
    <t>JEEVETHALAKSHMI G</t>
  </si>
  <si>
    <t>2019BB25</t>
  </si>
  <si>
    <t>JEEVITHA C</t>
  </si>
  <si>
    <t>2019BB26</t>
  </si>
  <si>
    <t>JERIN HASINA S</t>
  </si>
  <si>
    <t>2019BB27</t>
  </si>
  <si>
    <t>JOTHIKA A</t>
  </si>
  <si>
    <t>2019BB28</t>
  </si>
  <si>
    <t>KALAISELVI G</t>
  </si>
  <si>
    <t>2019BB29</t>
  </si>
  <si>
    <t>KARTHIGA S</t>
  </si>
  <si>
    <t>2019BB30</t>
  </si>
  <si>
    <t>KAYALVIZHI V</t>
  </si>
  <si>
    <t>2019BB31</t>
  </si>
  <si>
    <t>KEERTHANA P</t>
  </si>
  <si>
    <t>2019BB32</t>
  </si>
  <si>
    <t>KOTHAI VAISHNAVI C T</t>
  </si>
  <si>
    <t>2019BB34</t>
  </si>
  <si>
    <t>MUTHU SARANYA M</t>
  </si>
  <si>
    <t>2019BB35</t>
  </si>
  <si>
    <t>NAGA JOTHI M</t>
  </si>
  <si>
    <t>2019BB36</t>
  </si>
  <si>
    <t>PADMA PREETHA S</t>
  </si>
  <si>
    <t>2019BB37</t>
  </si>
  <si>
    <t>POORANI K</t>
  </si>
  <si>
    <t>2019BB38</t>
  </si>
  <si>
    <t>RAHINI M</t>
  </si>
  <si>
    <t>2019BB39</t>
  </si>
  <si>
    <t>RAJALAKSHMI K</t>
  </si>
  <si>
    <t>2019BB40</t>
  </si>
  <si>
    <t>RAJARAJESHWARI S</t>
  </si>
  <si>
    <t>2019BB41</t>
  </si>
  <si>
    <t>RAM PRIYANKA M</t>
  </si>
  <si>
    <t>2019BB42</t>
  </si>
  <si>
    <t>RITA P</t>
  </si>
  <si>
    <t>2019BB43</t>
  </si>
  <si>
    <t>SANGAVI T</t>
  </si>
  <si>
    <t>2019BB44</t>
  </si>
  <si>
    <t>SANJANA G</t>
  </si>
  <si>
    <t>2019BB45</t>
  </si>
  <si>
    <t>SARANYA C</t>
  </si>
  <si>
    <t>2019BB46</t>
  </si>
  <si>
    <t>SARULATHA K</t>
  </si>
  <si>
    <t>2019BB47</t>
  </si>
  <si>
    <t>SEELA VARSHINI G</t>
  </si>
  <si>
    <t>2019BB48</t>
  </si>
  <si>
    <t>SHAMINA PARVEEN P</t>
  </si>
  <si>
    <t>2019BB49</t>
  </si>
  <si>
    <t>SHAQEEQA MUFFREEN K</t>
  </si>
  <si>
    <t>2019BB50</t>
  </si>
  <si>
    <t>SITHICK SYED MEERA P</t>
  </si>
  <si>
    <t>2019BB52</t>
  </si>
  <si>
    <t>SIVASANKARI D</t>
  </si>
  <si>
    <t>2019BB53</t>
  </si>
  <si>
    <t>SNEHA R</t>
  </si>
  <si>
    <t>2019BB54</t>
  </si>
  <si>
    <t>SNEKA PRIYA T G</t>
  </si>
  <si>
    <t>2019BB55</t>
  </si>
  <si>
    <t>SRIDEVI M R</t>
  </si>
  <si>
    <t>2019BB56</t>
  </si>
  <si>
    <t>SUBHAGINI R</t>
  </si>
  <si>
    <t>2019BB58</t>
  </si>
  <si>
    <t>VAISHNAVI M</t>
  </si>
  <si>
    <t>2019BB59</t>
  </si>
  <si>
    <t>VARNIKA G</t>
  </si>
  <si>
    <t>2019BB61</t>
  </si>
  <si>
    <t>VIJAYA KRITHIKA S</t>
  </si>
  <si>
    <t>2019BB62</t>
  </si>
  <si>
    <t>VIJAYALAKSHMI M</t>
  </si>
  <si>
    <t>2019BB63</t>
  </si>
  <si>
    <t>VINISHA J</t>
  </si>
  <si>
    <t>2019BB64</t>
  </si>
  <si>
    <t>PRIYANKA M</t>
  </si>
  <si>
    <t>2019BB65</t>
  </si>
  <si>
    <t>DHARANI M</t>
  </si>
  <si>
    <t>2019BB67</t>
  </si>
  <si>
    <t>YOGA VARSHINI S</t>
  </si>
  <si>
    <t>2019BB68</t>
  </si>
  <si>
    <t>HARISHMA K</t>
  </si>
  <si>
    <t>Dr.R.Ponni &amp; T. Chithra Devi.</t>
  </si>
  <si>
    <t>Test</t>
  </si>
  <si>
    <t>C1</t>
  </si>
  <si>
    <t>C2</t>
  </si>
  <si>
    <t>INT(25)</t>
  </si>
  <si>
    <t>INT(50)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</si>
</sst>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65"/>
  <sheetViews>
    <sheetView tabSelected="1" workbookViewId="0">
      <pane xSplit="3" ySplit="3" topLeftCell="G42" activePane="bottomRight" state="frozen"/>
      <selection pane="topRight" activeCell="D1" sqref="D1"/>
      <selection pane="bottomLeft" activeCell="A4" sqref="A4"/>
      <selection pane="bottomRight" activeCell="A53" sqref="A53:XFD53"/>
    </sheetView>
  </sheetViews>
  <sheetFormatPr defaultRowHeight="15"/>
  <cols>
    <col min="1" max="1" width="12.42578125" customWidth="1"/>
    <col min="2" max="2" width="16" customWidth="1"/>
    <col min="3" max="3" width="5.42578125" customWidth="1"/>
    <col min="4" max="4" width="6.140625" customWidth="1"/>
    <col min="5" max="7" width="4.5703125" bestFit="1" customWidth="1"/>
    <col min="8" max="8" width="7.85546875" customWidth="1"/>
    <col min="9" max="9" width="5.42578125" customWidth="1"/>
    <col min="10" max="10" width="5.7109375" customWidth="1"/>
    <col min="11" max="12" width="4.5703125" bestFit="1" customWidth="1"/>
    <col min="13" max="13" width="7.7109375" customWidth="1"/>
    <col min="14" max="14" width="7.28515625" customWidth="1"/>
    <col min="15" max="15" width="5.7109375" customWidth="1"/>
    <col min="16" max="16" width="6.140625" customWidth="1"/>
    <col min="17" max="17" width="4.5703125" bestFit="1" customWidth="1"/>
    <col min="18" max="18" width="5.5703125" customWidth="1"/>
    <col min="19" max="19" width="5.85546875" customWidth="1"/>
    <col min="20" max="20" width="5.7109375" customWidth="1"/>
    <col min="21" max="21" width="5.140625" customWidth="1"/>
    <col min="22" max="22" width="7.140625" customWidth="1"/>
    <col min="23" max="23" width="4.5703125" bestFit="1" customWidth="1"/>
    <col min="24" max="24" width="5.42578125" customWidth="1"/>
    <col min="25" max="25" width="4.5703125" customWidth="1"/>
    <col min="26" max="26" width="5.5703125" customWidth="1"/>
    <col min="27" max="27" width="8.85546875" customWidth="1"/>
    <col min="28" max="28" width="7.28515625" customWidth="1"/>
    <col min="29" max="29" width="4.5703125" bestFit="1" customWidth="1"/>
    <col min="30" max="30" width="5" bestFit="1" customWidth="1"/>
    <col min="31" max="31" width="4.5703125" bestFit="1" customWidth="1"/>
    <col min="32" max="32" width="4" customWidth="1"/>
    <col min="33" max="33" width="3.42578125" customWidth="1"/>
    <col min="34" max="34" width="6.85546875" customWidth="1"/>
    <col min="35" max="35" width="4.5703125" bestFit="1" customWidth="1"/>
    <col min="36" max="36" width="5" bestFit="1" customWidth="1"/>
    <col min="37" max="37" width="4.5703125" bestFit="1" customWidth="1"/>
    <col min="38" max="38" width="4" customWidth="1"/>
    <col min="39" max="39" width="5.140625" customWidth="1"/>
    <col min="40" max="40" width="5.85546875" customWidth="1"/>
    <col min="41" max="41" width="5.5703125" customWidth="1"/>
    <col min="42" max="42" width="5" customWidth="1"/>
    <col min="43" max="43" width="6" customWidth="1"/>
    <col min="44" max="44" width="6.7109375" customWidth="1"/>
    <col min="45" max="45" width="5" customWidth="1"/>
    <col min="70" max="70" width="8.85546875" style="1"/>
  </cols>
  <sheetData>
    <row r="1" spans="1:102">
      <c r="A1" t="s">
        <v>0</v>
      </c>
      <c r="D1" t="s">
        <v>1</v>
      </c>
      <c r="J1" t="s">
        <v>2</v>
      </c>
      <c r="P1" t="s">
        <v>3</v>
      </c>
      <c r="V1" t="s">
        <v>4</v>
      </c>
      <c r="AB1" t="s">
        <v>5</v>
      </c>
      <c r="AH1" t="s">
        <v>6</v>
      </c>
      <c r="AN1" t="s">
        <v>7</v>
      </c>
      <c r="AT1" t="s">
        <v>8</v>
      </c>
      <c r="BG1" t="s">
        <v>9</v>
      </c>
      <c r="BT1" t="s">
        <v>10</v>
      </c>
      <c r="CG1" t="s">
        <v>11</v>
      </c>
      <c r="CT1" t="s">
        <v>12</v>
      </c>
    </row>
    <row r="2" spans="1:102">
      <c r="A2" t="s">
        <v>13</v>
      </c>
      <c r="D2" t="s">
        <v>14</v>
      </c>
      <c r="J2" t="s">
        <v>15</v>
      </c>
      <c r="P2" t="s">
        <v>16</v>
      </c>
      <c r="V2" t="s">
        <v>17</v>
      </c>
      <c r="AB2" t="s">
        <v>18</v>
      </c>
      <c r="AH2" t="s">
        <v>19</v>
      </c>
      <c r="AN2" t="s">
        <v>20</v>
      </c>
      <c r="AT2" t="s">
        <v>21</v>
      </c>
      <c r="BG2" t="s">
        <v>22</v>
      </c>
      <c r="BT2" t="s">
        <v>23</v>
      </c>
      <c r="CG2" t="s">
        <v>24</v>
      </c>
      <c r="CT2" t="s">
        <v>25</v>
      </c>
    </row>
    <row r="3" spans="1:102">
      <c r="A3" t="s">
        <v>26</v>
      </c>
      <c r="D3" t="s">
        <v>27</v>
      </c>
      <c r="P3" t="s">
        <v>28</v>
      </c>
      <c r="V3" t="s">
        <v>29</v>
      </c>
      <c r="AB3" t="s">
        <v>30</v>
      </c>
      <c r="AH3" t="s">
        <v>31</v>
      </c>
      <c r="AN3" t="s">
        <v>32</v>
      </c>
      <c r="AT3" t="s">
        <v>176</v>
      </c>
      <c r="BG3" t="s">
        <v>33</v>
      </c>
      <c r="BT3" t="s">
        <v>34</v>
      </c>
      <c r="CG3" t="s">
        <v>35</v>
      </c>
      <c r="CT3" t="s">
        <v>36</v>
      </c>
    </row>
    <row r="4" spans="1:102">
      <c r="A4" t="s">
        <v>37</v>
      </c>
      <c r="B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J4" t="s">
        <v>177</v>
      </c>
      <c r="K4" t="s">
        <v>178</v>
      </c>
      <c r="L4" t="s">
        <v>179</v>
      </c>
      <c r="M4" t="s">
        <v>180</v>
      </c>
      <c r="N4" t="s">
        <v>181</v>
      </c>
      <c r="P4" t="s">
        <v>39</v>
      </c>
      <c r="Q4" t="s">
        <v>40</v>
      </c>
      <c r="R4" t="s">
        <v>41</v>
      </c>
      <c r="S4" t="s">
        <v>42</v>
      </c>
      <c r="T4" t="s">
        <v>43</v>
      </c>
      <c r="V4" t="s">
        <v>39</v>
      </c>
      <c r="W4" t="s">
        <v>40</v>
      </c>
      <c r="X4" t="s">
        <v>41</v>
      </c>
      <c r="Y4" t="s">
        <v>42</v>
      </c>
      <c r="Z4" t="s">
        <v>43</v>
      </c>
      <c r="AB4" t="s">
        <v>39</v>
      </c>
      <c r="AC4" t="s">
        <v>40</v>
      </c>
      <c r="AD4" t="s">
        <v>41</v>
      </c>
      <c r="AE4" t="s">
        <v>42</v>
      </c>
      <c r="AF4" t="s">
        <v>43</v>
      </c>
      <c r="AH4" t="s">
        <v>39</v>
      </c>
      <c r="AI4" t="s">
        <v>40</v>
      </c>
      <c r="AJ4" t="s">
        <v>41</v>
      </c>
      <c r="AK4" t="s">
        <v>42</v>
      </c>
      <c r="AL4" t="s">
        <v>43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T4" t="s">
        <v>44</v>
      </c>
      <c r="AU4" t="s">
        <v>45</v>
      </c>
      <c r="AV4" t="s">
        <v>46</v>
      </c>
      <c r="AW4" t="s">
        <v>47</v>
      </c>
      <c r="AX4" t="s">
        <v>48</v>
      </c>
      <c r="AY4" t="s">
        <v>49</v>
      </c>
      <c r="AZ4" t="s">
        <v>50</v>
      </c>
      <c r="BA4" t="s">
        <v>51</v>
      </c>
      <c r="BB4" t="s">
        <v>52</v>
      </c>
      <c r="BC4" t="s">
        <v>41</v>
      </c>
      <c r="BD4" t="s">
        <v>42</v>
      </c>
      <c r="BE4" t="s">
        <v>43</v>
      </c>
      <c r="BG4" t="s">
        <v>44</v>
      </c>
      <c r="BH4" t="s">
        <v>45</v>
      </c>
      <c r="BI4" t="s">
        <v>46</v>
      </c>
      <c r="BJ4" t="s">
        <v>47</v>
      </c>
      <c r="BK4" t="s">
        <v>48</v>
      </c>
      <c r="BL4" t="s">
        <v>49</v>
      </c>
      <c r="BM4" t="s">
        <v>50</v>
      </c>
      <c r="BN4" t="s">
        <v>51</v>
      </c>
      <c r="BO4" t="s">
        <v>52</v>
      </c>
      <c r="BP4" t="s">
        <v>41</v>
      </c>
      <c r="BQ4" t="s">
        <v>42</v>
      </c>
      <c r="BR4" s="1" t="s">
        <v>43</v>
      </c>
      <c r="BT4" t="s">
        <v>44</v>
      </c>
      <c r="BU4" t="s">
        <v>45</v>
      </c>
      <c r="BV4" t="s">
        <v>46</v>
      </c>
      <c r="BW4" t="s">
        <v>47</v>
      </c>
      <c r="BX4" t="s">
        <v>48</v>
      </c>
      <c r="BY4" t="s">
        <v>49</v>
      </c>
      <c r="BZ4" t="s">
        <v>50</v>
      </c>
      <c r="CA4" t="s">
        <v>51</v>
      </c>
      <c r="CB4" t="s">
        <v>52</v>
      </c>
      <c r="CC4" t="s">
        <v>41</v>
      </c>
      <c r="CD4" t="s">
        <v>42</v>
      </c>
      <c r="CE4" t="s">
        <v>43</v>
      </c>
      <c r="CG4" t="s">
        <v>44</v>
      </c>
      <c r="CH4" t="s">
        <v>45</v>
      </c>
      <c r="CI4" t="s">
        <v>46</v>
      </c>
      <c r="CJ4" t="s">
        <v>47</v>
      </c>
      <c r="CK4" t="s">
        <v>48</v>
      </c>
      <c r="CL4" t="s">
        <v>49</v>
      </c>
      <c r="CM4" t="s">
        <v>50</v>
      </c>
      <c r="CN4" t="s">
        <v>51</v>
      </c>
      <c r="CO4" t="s">
        <v>52</v>
      </c>
      <c r="CP4" t="s">
        <v>41</v>
      </c>
      <c r="CQ4" t="s">
        <v>42</v>
      </c>
      <c r="CR4" t="s">
        <v>43</v>
      </c>
      <c r="CT4" t="s">
        <v>39</v>
      </c>
      <c r="CU4" t="s">
        <v>40</v>
      </c>
      <c r="CV4" t="s">
        <v>41</v>
      </c>
      <c r="CW4" t="s">
        <v>42</v>
      </c>
      <c r="CX4" t="s">
        <v>43</v>
      </c>
    </row>
    <row r="5" spans="1:102">
      <c r="A5" t="s">
        <v>53</v>
      </c>
      <c r="B5" t="s">
        <v>54</v>
      </c>
      <c r="H5">
        <f>ROUND(SUM(D5,E5,F5,G5),0)</f>
        <v>0</v>
      </c>
      <c r="J5">
        <v>11.5</v>
      </c>
      <c r="K5">
        <v>5</v>
      </c>
      <c r="L5">
        <v>5</v>
      </c>
      <c r="M5">
        <f>SUM(J5:L5)</f>
        <v>21.5</v>
      </c>
      <c r="N5">
        <f>M5*2</f>
        <v>43</v>
      </c>
      <c r="T5">
        <f>ROUND(SUM(P5,Q5,R5,S5),0)</f>
        <v>0</v>
      </c>
      <c r="Z5">
        <f>ROUND(SUM(V5,W5,X5,Y5),0)</f>
        <v>0</v>
      </c>
      <c r="AB5">
        <v>3</v>
      </c>
      <c r="AC5">
        <v>6</v>
      </c>
      <c r="AD5">
        <v>8</v>
      </c>
      <c r="AE5">
        <v>3.5</v>
      </c>
      <c r="AF5">
        <f>ROUND(SUM(AB5,AC5,AD5,AE5),0)</f>
        <v>21</v>
      </c>
      <c r="AL5">
        <f>ROUND(SUM(AH5,AI5,AJ5,AK5),0)</f>
        <v>0</v>
      </c>
      <c r="AR5">
        <f>ROUND(SUM(AN5,AO5,AP5,AQ5),0)</f>
        <v>0</v>
      </c>
      <c r="AT5">
        <v>4.75</v>
      </c>
      <c r="AU5">
        <v>3.5</v>
      </c>
      <c r="AV5">
        <v>4.75</v>
      </c>
      <c r="AW5">
        <v>2.38</v>
      </c>
      <c r="AX5">
        <v>4.25</v>
      </c>
      <c r="AY5">
        <v>6.63</v>
      </c>
      <c r="AZ5">
        <v>4.75</v>
      </c>
      <c r="BA5">
        <v>5</v>
      </c>
      <c r="BB5">
        <v>5</v>
      </c>
      <c r="BC5">
        <v>9</v>
      </c>
      <c r="BD5">
        <v>4</v>
      </c>
      <c r="BE5">
        <f>ROUND(SUM(AV5,AY5,BB5,BC5,BD5),0)</f>
        <v>29</v>
      </c>
      <c r="BG5">
        <v>4.5</v>
      </c>
      <c r="BH5">
        <v>5</v>
      </c>
      <c r="BI5">
        <v>5</v>
      </c>
      <c r="BJ5">
        <v>3</v>
      </c>
      <c r="BK5">
        <v>5</v>
      </c>
      <c r="BL5">
        <v>8</v>
      </c>
      <c r="BM5">
        <v>4.5</v>
      </c>
      <c r="BN5">
        <v>2</v>
      </c>
      <c r="BO5">
        <v>3</v>
      </c>
      <c r="BP5">
        <v>8</v>
      </c>
      <c r="BQ5">
        <v>5</v>
      </c>
      <c r="BR5" s="1">
        <f>ROUND(SUM(BI5,BL5,BO5,BP5,BQ5),0)</f>
        <v>29</v>
      </c>
      <c r="BT5">
        <v>1</v>
      </c>
      <c r="BU5">
        <v>5</v>
      </c>
      <c r="BV5">
        <v>5</v>
      </c>
      <c r="BW5">
        <v>4.75</v>
      </c>
      <c r="BX5">
        <v>1.75</v>
      </c>
      <c r="BY5">
        <v>6.5</v>
      </c>
      <c r="BZ5">
        <v>5</v>
      </c>
      <c r="CA5">
        <v>4</v>
      </c>
      <c r="CB5">
        <v>5</v>
      </c>
      <c r="CC5">
        <v>11</v>
      </c>
      <c r="CD5">
        <v>5</v>
      </c>
      <c r="CE5">
        <f>ROUND(SUM(BV5,BY5,CB5,CC5,CD5),0)</f>
        <v>33</v>
      </c>
      <c r="CG5">
        <v>2</v>
      </c>
      <c r="CH5">
        <v>2.5</v>
      </c>
      <c r="CI5">
        <v>2.5</v>
      </c>
      <c r="CJ5">
        <v>1.63</v>
      </c>
      <c r="CK5">
        <v>0.63</v>
      </c>
      <c r="CL5">
        <v>2.2599999999999998</v>
      </c>
      <c r="CM5">
        <v>4.25</v>
      </c>
      <c r="CN5">
        <v>3</v>
      </c>
      <c r="CO5">
        <v>4</v>
      </c>
      <c r="CP5">
        <v>7.5</v>
      </c>
      <c r="CQ5">
        <v>5</v>
      </c>
      <c r="CR5">
        <f>ROUND(SUM(CI5,CL5,CO5,CP5,CQ5),0)</f>
        <v>21</v>
      </c>
      <c r="CX5">
        <f>ROUND(SUM(CT5,CU5,CV5,CW5),0)</f>
        <v>0</v>
      </c>
    </row>
    <row r="6" spans="1:102">
      <c r="A6" t="s">
        <v>55</v>
      </c>
      <c r="B6" t="s">
        <v>56</v>
      </c>
      <c r="H6">
        <f t="shared" ref="H6:H65" si="0">ROUND(SUM(D6,E6,F6,G6),0)</f>
        <v>0</v>
      </c>
      <c r="J6">
        <v>11</v>
      </c>
      <c r="K6">
        <v>5</v>
      </c>
      <c r="L6">
        <v>5</v>
      </c>
      <c r="M6">
        <f t="shared" ref="M6:M65" si="1">SUM(J6:L6)</f>
        <v>21</v>
      </c>
      <c r="N6">
        <f t="shared" ref="N6:N65" si="2">M6*2</f>
        <v>42</v>
      </c>
      <c r="P6">
        <v>3</v>
      </c>
      <c r="Q6">
        <v>3</v>
      </c>
      <c r="R6">
        <v>20</v>
      </c>
      <c r="S6">
        <v>4</v>
      </c>
      <c r="T6">
        <f t="shared" ref="T6:T65" si="3">ROUND(SUM(P6,Q6,R6,S6),0)</f>
        <v>30</v>
      </c>
      <c r="Z6">
        <f t="shared" ref="Z6:Z65" si="4">ROUND(SUM(V6,W6,X6,Y6),0)</f>
        <v>0</v>
      </c>
      <c r="AF6">
        <f t="shared" ref="AF6:AF65" si="5">ROUND(SUM(AB6,AC6,AD6,AE6),0)</f>
        <v>0</v>
      </c>
      <c r="AL6">
        <f t="shared" ref="AL6:AL65" si="6">ROUND(SUM(AH6,AI6,AJ6,AK6),0)</f>
        <v>0</v>
      </c>
      <c r="AR6">
        <f t="shared" ref="AR6:AR65" si="7">ROUND(SUM(AN6,AO6,AP6,AQ6),0)</f>
        <v>0</v>
      </c>
      <c r="AT6">
        <v>5</v>
      </c>
      <c r="AU6">
        <v>4.5</v>
      </c>
      <c r="AV6">
        <v>5</v>
      </c>
      <c r="AW6">
        <v>1.63</v>
      </c>
      <c r="AX6">
        <v>4.25</v>
      </c>
      <c r="AY6">
        <v>5.88</v>
      </c>
      <c r="AZ6">
        <v>5</v>
      </c>
      <c r="BA6">
        <v>4</v>
      </c>
      <c r="BB6">
        <v>5</v>
      </c>
      <c r="BC6">
        <v>7.75</v>
      </c>
      <c r="BD6">
        <v>4</v>
      </c>
      <c r="BE6">
        <f t="shared" ref="BE6:BE65" si="8">ROUND(SUM(AV6,AY6,BB6,BC6,BD6),0)</f>
        <v>28</v>
      </c>
      <c r="BG6">
        <v>5</v>
      </c>
      <c r="BH6">
        <v>2.5</v>
      </c>
      <c r="BI6">
        <v>5</v>
      </c>
      <c r="BJ6">
        <v>4</v>
      </c>
      <c r="BK6">
        <v>5</v>
      </c>
      <c r="BL6">
        <v>9</v>
      </c>
      <c r="BM6">
        <v>4</v>
      </c>
      <c r="BN6" t="s">
        <v>57</v>
      </c>
      <c r="BO6">
        <v>2</v>
      </c>
      <c r="BP6">
        <v>8.5</v>
      </c>
      <c r="BQ6">
        <v>5</v>
      </c>
      <c r="BR6" s="1">
        <f t="shared" ref="BR6:BR65" si="9">ROUND(SUM(BI6,BL6,BO6,BP6,BQ6),0)</f>
        <v>30</v>
      </c>
      <c r="BT6">
        <v>2.5</v>
      </c>
      <c r="BU6">
        <v>5</v>
      </c>
      <c r="BV6">
        <v>5</v>
      </c>
      <c r="BW6">
        <v>3.25</v>
      </c>
      <c r="BX6">
        <v>4</v>
      </c>
      <c r="BY6">
        <v>7.25</v>
      </c>
      <c r="BZ6">
        <v>5</v>
      </c>
      <c r="CA6">
        <v>5</v>
      </c>
      <c r="CB6">
        <v>5</v>
      </c>
      <c r="CC6">
        <v>11</v>
      </c>
      <c r="CD6">
        <v>5</v>
      </c>
      <c r="CE6">
        <f t="shared" ref="CE6:CE65" si="10">ROUND(SUM(BV6,BY6,CB6,CC6,CD6),0)</f>
        <v>33</v>
      </c>
      <c r="CG6">
        <v>1</v>
      </c>
      <c r="CH6">
        <v>3</v>
      </c>
      <c r="CI6">
        <v>3</v>
      </c>
      <c r="CJ6">
        <v>2.13</v>
      </c>
      <c r="CK6">
        <v>1.5</v>
      </c>
      <c r="CL6">
        <v>3.63</v>
      </c>
      <c r="CM6">
        <v>4</v>
      </c>
      <c r="CN6">
        <v>5</v>
      </c>
      <c r="CO6">
        <v>5</v>
      </c>
      <c r="CP6">
        <v>3</v>
      </c>
      <c r="CQ6">
        <v>5</v>
      </c>
      <c r="CR6">
        <f t="shared" ref="CR6:CR65" si="11">ROUND(SUM(CI6,CL6,CO6,CP6,CQ6),0)</f>
        <v>20</v>
      </c>
      <c r="CX6">
        <f t="shared" ref="CX6:CX11" si="12">ROUND(SUM(CT6,CU6,CV6,CW6),0)</f>
        <v>0</v>
      </c>
    </row>
    <row r="7" spans="1:102">
      <c r="A7" t="s">
        <v>58</v>
      </c>
      <c r="B7" t="s">
        <v>59</v>
      </c>
      <c r="H7">
        <f t="shared" si="0"/>
        <v>0</v>
      </c>
      <c r="J7">
        <v>12.5</v>
      </c>
      <c r="K7">
        <v>5</v>
      </c>
      <c r="L7">
        <v>5</v>
      </c>
      <c r="M7">
        <f t="shared" si="1"/>
        <v>22.5</v>
      </c>
      <c r="N7">
        <f t="shared" si="2"/>
        <v>45</v>
      </c>
      <c r="T7">
        <f t="shared" si="3"/>
        <v>0</v>
      </c>
      <c r="Z7">
        <f t="shared" si="4"/>
        <v>0</v>
      </c>
      <c r="AF7">
        <f t="shared" si="5"/>
        <v>0</v>
      </c>
      <c r="AL7">
        <f t="shared" si="6"/>
        <v>0</v>
      </c>
      <c r="AN7">
        <v>3.5</v>
      </c>
      <c r="AO7">
        <v>7</v>
      </c>
      <c r="AP7">
        <v>17</v>
      </c>
      <c r="AQ7">
        <v>4</v>
      </c>
      <c r="AR7">
        <f t="shared" si="7"/>
        <v>32</v>
      </c>
      <c r="AY7">
        <v>0</v>
      </c>
      <c r="BB7">
        <v>0</v>
      </c>
      <c r="BE7">
        <f t="shared" si="8"/>
        <v>0</v>
      </c>
      <c r="BG7">
        <v>5</v>
      </c>
      <c r="BH7">
        <v>5</v>
      </c>
      <c r="BI7">
        <v>5</v>
      </c>
      <c r="BJ7">
        <v>5</v>
      </c>
      <c r="BK7">
        <v>5</v>
      </c>
      <c r="BL7">
        <v>10</v>
      </c>
      <c r="BM7">
        <v>5</v>
      </c>
      <c r="BN7">
        <v>4</v>
      </c>
      <c r="BO7">
        <v>5</v>
      </c>
      <c r="BP7">
        <v>10</v>
      </c>
      <c r="BQ7">
        <v>5</v>
      </c>
      <c r="BR7" s="1">
        <f t="shared" si="9"/>
        <v>35</v>
      </c>
      <c r="BT7">
        <v>5</v>
      </c>
      <c r="BU7">
        <v>5</v>
      </c>
      <c r="BV7">
        <v>5</v>
      </c>
      <c r="BW7">
        <v>4.63</v>
      </c>
      <c r="BX7">
        <v>5</v>
      </c>
      <c r="BY7">
        <v>9.6300000000000008</v>
      </c>
      <c r="BZ7">
        <v>5</v>
      </c>
      <c r="CA7">
        <v>5</v>
      </c>
      <c r="CB7">
        <v>5</v>
      </c>
      <c r="CC7">
        <v>13</v>
      </c>
      <c r="CD7">
        <v>5</v>
      </c>
      <c r="CE7">
        <f t="shared" si="10"/>
        <v>38</v>
      </c>
      <c r="CG7">
        <v>5</v>
      </c>
      <c r="CH7">
        <v>2.5</v>
      </c>
      <c r="CI7">
        <v>5</v>
      </c>
      <c r="CJ7">
        <v>2.88</v>
      </c>
      <c r="CK7">
        <v>2.25</v>
      </c>
      <c r="CL7">
        <v>5.13</v>
      </c>
      <c r="CM7">
        <v>5</v>
      </c>
      <c r="CN7">
        <v>5</v>
      </c>
      <c r="CO7">
        <v>5</v>
      </c>
      <c r="CP7">
        <v>13.5</v>
      </c>
      <c r="CQ7">
        <v>5</v>
      </c>
      <c r="CR7">
        <f t="shared" si="11"/>
        <v>34</v>
      </c>
      <c r="CX7">
        <f t="shared" si="12"/>
        <v>0</v>
      </c>
    </row>
    <row r="8" spans="1:102">
      <c r="A8" t="s">
        <v>60</v>
      </c>
      <c r="B8" t="s">
        <v>61</v>
      </c>
      <c r="H8">
        <f t="shared" si="0"/>
        <v>0</v>
      </c>
      <c r="J8">
        <v>10</v>
      </c>
      <c r="K8">
        <v>5</v>
      </c>
      <c r="L8">
        <v>5</v>
      </c>
      <c r="M8">
        <f t="shared" si="1"/>
        <v>20</v>
      </c>
      <c r="N8">
        <f t="shared" si="2"/>
        <v>40</v>
      </c>
      <c r="P8">
        <v>5</v>
      </c>
      <c r="Q8">
        <v>6</v>
      </c>
      <c r="R8">
        <v>18</v>
      </c>
      <c r="S8">
        <v>5</v>
      </c>
      <c r="T8">
        <f t="shared" si="3"/>
        <v>34</v>
      </c>
      <c r="Z8">
        <f t="shared" si="4"/>
        <v>0</v>
      </c>
      <c r="AF8">
        <f t="shared" si="5"/>
        <v>0</v>
      </c>
      <c r="AL8">
        <f t="shared" si="6"/>
        <v>0</v>
      </c>
      <c r="AR8">
        <f t="shared" si="7"/>
        <v>0</v>
      </c>
      <c r="AT8">
        <v>5</v>
      </c>
      <c r="AU8">
        <v>3.5</v>
      </c>
      <c r="AV8">
        <v>5</v>
      </c>
      <c r="AW8">
        <v>1.75</v>
      </c>
      <c r="AX8">
        <v>4</v>
      </c>
      <c r="AY8">
        <v>5.75</v>
      </c>
      <c r="AZ8">
        <v>5</v>
      </c>
      <c r="BA8">
        <v>5</v>
      </c>
      <c r="BB8">
        <v>5</v>
      </c>
      <c r="BC8">
        <v>7.75</v>
      </c>
      <c r="BD8">
        <v>4</v>
      </c>
      <c r="BE8">
        <f t="shared" si="8"/>
        <v>28</v>
      </c>
      <c r="BG8">
        <v>3</v>
      </c>
      <c r="BH8">
        <v>2</v>
      </c>
      <c r="BI8">
        <v>3</v>
      </c>
      <c r="BJ8">
        <v>3.5</v>
      </c>
      <c r="BK8">
        <v>5</v>
      </c>
      <c r="BL8">
        <v>8.5</v>
      </c>
      <c r="BM8">
        <v>2</v>
      </c>
      <c r="BN8">
        <v>4.5</v>
      </c>
      <c r="BO8">
        <v>3</v>
      </c>
      <c r="BP8">
        <v>4</v>
      </c>
      <c r="BQ8">
        <v>5</v>
      </c>
      <c r="BR8" s="1">
        <f t="shared" si="9"/>
        <v>24</v>
      </c>
      <c r="BT8">
        <v>1.5</v>
      </c>
      <c r="BU8">
        <v>4.5</v>
      </c>
      <c r="BV8">
        <v>4.5</v>
      </c>
      <c r="BW8">
        <v>2.75</v>
      </c>
      <c r="BX8">
        <v>4.25</v>
      </c>
      <c r="BY8">
        <v>7</v>
      </c>
      <c r="BZ8">
        <v>5</v>
      </c>
      <c r="CA8">
        <v>5</v>
      </c>
      <c r="CB8">
        <v>5</v>
      </c>
      <c r="CC8">
        <v>5</v>
      </c>
      <c r="CD8">
        <v>5</v>
      </c>
      <c r="CE8">
        <f t="shared" si="10"/>
        <v>27</v>
      </c>
      <c r="CG8">
        <v>0.25</v>
      </c>
      <c r="CH8">
        <v>5</v>
      </c>
      <c r="CI8">
        <v>5</v>
      </c>
      <c r="CJ8">
        <v>1</v>
      </c>
      <c r="CK8">
        <v>0.5</v>
      </c>
      <c r="CL8">
        <v>1.5</v>
      </c>
      <c r="CM8">
        <v>3.5</v>
      </c>
      <c r="CN8">
        <v>3.5</v>
      </c>
      <c r="CO8">
        <v>4</v>
      </c>
      <c r="CP8">
        <v>4</v>
      </c>
      <c r="CQ8">
        <v>5</v>
      </c>
      <c r="CR8">
        <f t="shared" si="11"/>
        <v>20</v>
      </c>
      <c r="CX8">
        <f t="shared" si="12"/>
        <v>0</v>
      </c>
    </row>
    <row r="9" spans="1:102">
      <c r="A9" t="s">
        <v>62</v>
      </c>
      <c r="B9" t="s">
        <v>63</v>
      </c>
      <c r="H9">
        <f t="shared" si="0"/>
        <v>0</v>
      </c>
      <c r="J9">
        <v>12</v>
      </c>
      <c r="K9">
        <v>5</v>
      </c>
      <c r="L9">
        <v>5</v>
      </c>
      <c r="M9">
        <f t="shared" si="1"/>
        <v>22</v>
      </c>
      <c r="N9">
        <f t="shared" si="2"/>
        <v>44</v>
      </c>
      <c r="T9">
        <f t="shared" si="3"/>
        <v>0</v>
      </c>
      <c r="Z9">
        <f t="shared" si="4"/>
        <v>0</v>
      </c>
      <c r="AB9">
        <v>5</v>
      </c>
      <c r="AC9">
        <v>10</v>
      </c>
      <c r="AD9">
        <v>16</v>
      </c>
      <c r="AE9">
        <v>4</v>
      </c>
      <c r="AF9">
        <f t="shared" si="5"/>
        <v>35</v>
      </c>
      <c r="AL9">
        <f t="shared" si="6"/>
        <v>0</v>
      </c>
      <c r="AR9">
        <f t="shared" si="7"/>
        <v>0</v>
      </c>
      <c r="AT9">
        <v>5</v>
      </c>
      <c r="AU9">
        <v>4.5</v>
      </c>
      <c r="AV9">
        <v>5</v>
      </c>
      <c r="AW9">
        <v>4</v>
      </c>
      <c r="AX9">
        <v>4.5</v>
      </c>
      <c r="AY9">
        <v>8.5</v>
      </c>
      <c r="AZ9">
        <v>5</v>
      </c>
      <c r="BA9">
        <v>4.5</v>
      </c>
      <c r="BB9">
        <v>5</v>
      </c>
      <c r="BC9">
        <v>9.5</v>
      </c>
      <c r="BD9">
        <v>4</v>
      </c>
      <c r="BE9">
        <f t="shared" si="8"/>
        <v>32</v>
      </c>
      <c r="BG9">
        <v>5</v>
      </c>
      <c r="BH9">
        <v>5</v>
      </c>
      <c r="BI9">
        <v>5</v>
      </c>
      <c r="BJ9">
        <v>4.5</v>
      </c>
      <c r="BK9">
        <v>5</v>
      </c>
      <c r="BL9">
        <v>9.5</v>
      </c>
      <c r="BM9">
        <v>5</v>
      </c>
      <c r="BN9">
        <v>3.5</v>
      </c>
      <c r="BO9">
        <v>4</v>
      </c>
      <c r="BP9">
        <v>13</v>
      </c>
      <c r="BQ9">
        <v>5</v>
      </c>
      <c r="BR9" s="1">
        <f t="shared" si="9"/>
        <v>37</v>
      </c>
      <c r="BT9">
        <v>5</v>
      </c>
      <c r="BU9">
        <v>5</v>
      </c>
      <c r="BV9">
        <v>5</v>
      </c>
      <c r="BW9">
        <v>4.88</v>
      </c>
      <c r="BX9">
        <v>5</v>
      </c>
      <c r="BY9">
        <v>9.8800000000000008</v>
      </c>
      <c r="BZ9">
        <v>5</v>
      </c>
      <c r="CA9">
        <v>3</v>
      </c>
      <c r="CB9">
        <v>4</v>
      </c>
      <c r="CC9">
        <v>14</v>
      </c>
      <c r="CD9">
        <v>5</v>
      </c>
      <c r="CE9">
        <f t="shared" si="10"/>
        <v>38</v>
      </c>
      <c r="CG9">
        <v>5</v>
      </c>
      <c r="CH9">
        <v>3</v>
      </c>
      <c r="CI9">
        <v>5</v>
      </c>
      <c r="CJ9">
        <v>4.75</v>
      </c>
      <c r="CK9">
        <v>4.63</v>
      </c>
      <c r="CL9">
        <v>9.3800000000000008</v>
      </c>
      <c r="CM9">
        <v>5</v>
      </c>
      <c r="CN9">
        <v>4.5</v>
      </c>
      <c r="CO9">
        <v>5</v>
      </c>
      <c r="CP9">
        <v>14</v>
      </c>
      <c r="CQ9">
        <v>5</v>
      </c>
      <c r="CR9">
        <f t="shared" si="11"/>
        <v>38</v>
      </c>
      <c r="CX9">
        <f t="shared" si="12"/>
        <v>0</v>
      </c>
    </row>
    <row r="10" spans="1:102">
      <c r="A10" t="s">
        <v>64</v>
      </c>
      <c r="B10" t="s">
        <v>65</v>
      </c>
      <c r="H10">
        <f t="shared" si="0"/>
        <v>0</v>
      </c>
      <c r="J10">
        <v>10</v>
      </c>
      <c r="K10">
        <v>5</v>
      </c>
      <c r="L10">
        <v>5</v>
      </c>
      <c r="M10">
        <f t="shared" si="1"/>
        <v>20</v>
      </c>
      <c r="N10">
        <f t="shared" si="2"/>
        <v>40</v>
      </c>
      <c r="P10">
        <v>1</v>
      </c>
      <c r="Q10">
        <v>5</v>
      </c>
      <c r="R10">
        <v>20</v>
      </c>
      <c r="S10">
        <v>4</v>
      </c>
      <c r="T10">
        <f t="shared" si="3"/>
        <v>30</v>
      </c>
      <c r="Z10">
        <f t="shared" si="4"/>
        <v>0</v>
      </c>
      <c r="AF10">
        <f t="shared" si="5"/>
        <v>0</v>
      </c>
      <c r="AL10">
        <f t="shared" si="6"/>
        <v>0</v>
      </c>
      <c r="AR10">
        <f t="shared" si="7"/>
        <v>0</v>
      </c>
      <c r="AT10">
        <v>3.5</v>
      </c>
      <c r="AU10">
        <v>3.75</v>
      </c>
      <c r="AV10">
        <v>3.75</v>
      </c>
      <c r="AW10">
        <v>1.38</v>
      </c>
      <c r="AX10">
        <v>4.25</v>
      </c>
      <c r="AY10">
        <v>5.63</v>
      </c>
      <c r="AZ10">
        <v>4.5</v>
      </c>
      <c r="BA10">
        <v>5</v>
      </c>
      <c r="BB10">
        <v>5</v>
      </c>
      <c r="BC10">
        <v>8</v>
      </c>
      <c r="BD10">
        <v>4</v>
      </c>
      <c r="BE10">
        <f t="shared" si="8"/>
        <v>26</v>
      </c>
      <c r="BG10">
        <v>5</v>
      </c>
      <c r="BH10">
        <v>3.5</v>
      </c>
      <c r="BI10">
        <v>5</v>
      </c>
      <c r="BJ10">
        <v>4</v>
      </c>
      <c r="BK10">
        <v>5</v>
      </c>
      <c r="BL10">
        <v>9</v>
      </c>
      <c r="BM10">
        <v>2.5</v>
      </c>
      <c r="BN10">
        <v>4</v>
      </c>
      <c r="BO10">
        <v>3</v>
      </c>
      <c r="BP10">
        <v>10.5</v>
      </c>
      <c r="BQ10">
        <v>5</v>
      </c>
      <c r="BR10" s="1">
        <f t="shared" si="9"/>
        <v>33</v>
      </c>
      <c r="BT10">
        <v>5</v>
      </c>
      <c r="BU10">
        <v>5</v>
      </c>
      <c r="BV10">
        <v>5</v>
      </c>
      <c r="BW10">
        <v>3.5</v>
      </c>
      <c r="BX10">
        <v>4.75</v>
      </c>
      <c r="BY10">
        <v>8.25</v>
      </c>
      <c r="BZ10">
        <v>4.5</v>
      </c>
      <c r="CA10">
        <v>5</v>
      </c>
      <c r="CB10">
        <v>5</v>
      </c>
      <c r="CC10">
        <v>12</v>
      </c>
      <c r="CD10">
        <v>5</v>
      </c>
      <c r="CE10">
        <f t="shared" si="10"/>
        <v>35</v>
      </c>
      <c r="CG10" t="s">
        <v>57</v>
      </c>
      <c r="CH10" t="s">
        <v>57</v>
      </c>
      <c r="CJ10">
        <v>0.38</v>
      </c>
      <c r="CK10">
        <v>0.88</v>
      </c>
      <c r="CL10">
        <v>1.26</v>
      </c>
      <c r="CM10">
        <v>4.5</v>
      </c>
      <c r="CN10" t="s">
        <v>57</v>
      </c>
      <c r="CO10">
        <v>2</v>
      </c>
      <c r="CP10">
        <v>11.5</v>
      </c>
      <c r="CQ10">
        <v>5</v>
      </c>
      <c r="CR10">
        <f t="shared" si="11"/>
        <v>20</v>
      </c>
      <c r="CX10">
        <f t="shared" si="12"/>
        <v>0</v>
      </c>
    </row>
    <row r="11" spans="1:102">
      <c r="A11" t="s">
        <v>66</v>
      </c>
      <c r="B11" t="s">
        <v>67</v>
      </c>
      <c r="H11">
        <f t="shared" si="0"/>
        <v>0</v>
      </c>
      <c r="J11">
        <v>11</v>
      </c>
      <c r="K11">
        <v>5</v>
      </c>
      <c r="L11">
        <v>5</v>
      </c>
      <c r="M11">
        <f t="shared" si="1"/>
        <v>21</v>
      </c>
      <c r="N11">
        <f t="shared" si="2"/>
        <v>42</v>
      </c>
      <c r="P11">
        <v>2</v>
      </c>
      <c r="Q11">
        <v>6</v>
      </c>
      <c r="R11">
        <v>18</v>
      </c>
      <c r="S11">
        <v>5</v>
      </c>
      <c r="T11">
        <f t="shared" si="3"/>
        <v>31</v>
      </c>
      <c r="Z11">
        <f t="shared" si="4"/>
        <v>0</v>
      </c>
      <c r="AF11">
        <f t="shared" si="5"/>
        <v>0</v>
      </c>
      <c r="AL11">
        <f t="shared" si="6"/>
        <v>0</v>
      </c>
      <c r="AR11">
        <f t="shared" si="7"/>
        <v>0</v>
      </c>
      <c r="AT11">
        <v>5</v>
      </c>
      <c r="AU11">
        <v>4</v>
      </c>
      <c r="AV11">
        <v>5</v>
      </c>
      <c r="AW11">
        <v>3.25</v>
      </c>
      <c r="AX11">
        <v>4</v>
      </c>
      <c r="AY11">
        <v>7.25</v>
      </c>
      <c r="AZ11">
        <v>5</v>
      </c>
      <c r="BA11">
        <v>4.5</v>
      </c>
      <c r="BB11">
        <v>5</v>
      </c>
      <c r="BC11">
        <v>12</v>
      </c>
      <c r="BD11">
        <v>4</v>
      </c>
      <c r="BE11">
        <f t="shared" si="8"/>
        <v>33</v>
      </c>
      <c r="BG11">
        <v>5</v>
      </c>
      <c r="BH11">
        <v>5</v>
      </c>
      <c r="BI11">
        <v>5</v>
      </c>
      <c r="BJ11">
        <v>4</v>
      </c>
      <c r="BK11">
        <v>5</v>
      </c>
      <c r="BL11">
        <v>9</v>
      </c>
      <c r="BM11">
        <v>4</v>
      </c>
      <c r="BN11">
        <v>3</v>
      </c>
      <c r="BO11">
        <v>4</v>
      </c>
      <c r="BP11">
        <v>13</v>
      </c>
      <c r="BQ11">
        <v>5</v>
      </c>
      <c r="BR11" s="1">
        <f t="shared" si="9"/>
        <v>36</v>
      </c>
      <c r="BT11">
        <v>5</v>
      </c>
      <c r="BU11">
        <v>5</v>
      </c>
      <c r="BV11">
        <v>5</v>
      </c>
      <c r="BW11">
        <v>3.5</v>
      </c>
      <c r="BX11">
        <v>5</v>
      </c>
      <c r="BY11">
        <v>8.5</v>
      </c>
      <c r="BZ11">
        <v>5</v>
      </c>
      <c r="CA11">
        <v>5</v>
      </c>
      <c r="CB11">
        <v>5</v>
      </c>
      <c r="CC11">
        <v>13</v>
      </c>
      <c r="CD11">
        <v>5</v>
      </c>
      <c r="CE11">
        <f t="shared" si="10"/>
        <v>37</v>
      </c>
      <c r="CG11">
        <v>5</v>
      </c>
      <c r="CH11">
        <v>3.5</v>
      </c>
      <c r="CI11">
        <v>5</v>
      </c>
      <c r="CJ11">
        <v>4.5</v>
      </c>
      <c r="CK11">
        <v>3</v>
      </c>
      <c r="CL11">
        <v>7.5</v>
      </c>
      <c r="CM11">
        <v>4.5</v>
      </c>
      <c r="CN11">
        <v>4.5</v>
      </c>
      <c r="CO11">
        <v>5</v>
      </c>
      <c r="CP11">
        <v>11</v>
      </c>
      <c r="CQ11">
        <v>5</v>
      </c>
      <c r="CR11">
        <f t="shared" si="11"/>
        <v>34</v>
      </c>
      <c r="CX11">
        <f t="shared" si="12"/>
        <v>0</v>
      </c>
    </row>
    <row r="12" spans="1:102">
      <c r="A12" t="s">
        <v>68</v>
      </c>
      <c r="B12" t="s">
        <v>69</v>
      </c>
      <c r="H12">
        <f t="shared" si="0"/>
        <v>0</v>
      </c>
      <c r="J12">
        <v>11</v>
      </c>
      <c r="K12">
        <v>5</v>
      </c>
      <c r="L12">
        <v>5</v>
      </c>
      <c r="M12">
        <f t="shared" si="1"/>
        <v>21</v>
      </c>
      <c r="N12">
        <f t="shared" si="2"/>
        <v>42</v>
      </c>
      <c r="T12">
        <f t="shared" si="3"/>
        <v>0</v>
      </c>
      <c r="Z12">
        <f t="shared" si="4"/>
        <v>0</v>
      </c>
      <c r="AF12">
        <f t="shared" si="5"/>
        <v>0</v>
      </c>
      <c r="AL12">
        <f t="shared" si="6"/>
        <v>0</v>
      </c>
      <c r="AR12">
        <f t="shared" si="7"/>
        <v>0</v>
      </c>
      <c r="AT12">
        <v>5</v>
      </c>
      <c r="AU12">
        <v>4</v>
      </c>
      <c r="AV12">
        <v>5</v>
      </c>
      <c r="AW12">
        <v>2.38</v>
      </c>
      <c r="AX12">
        <v>4.25</v>
      </c>
      <c r="AY12">
        <v>6.63</v>
      </c>
      <c r="AZ12">
        <v>5</v>
      </c>
      <c r="BA12">
        <v>5</v>
      </c>
      <c r="BB12">
        <v>5</v>
      </c>
      <c r="BC12">
        <v>10.75</v>
      </c>
      <c r="BD12">
        <v>4</v>
      </c>
      <c r="BE12">
        <f t="shared" si="8"/>
        <v>31</v>
      </c>
      <c r="BG12">
        <v>1.5</v>
      </c>
      <c r="BH12">
        <v>5</v>
      </c>
      <c r="BI12">
        <v>5</v>
      </c>
      <c r="BJ12">
        <v>2</v>
      </c>
      <c r="BK12">
        <v>5</v>
      </c>
      <c r="BL12">
        <v>7</v>
      </c>
      <c r="BM12">
        <v>4.5</v>
      </c>
      <c r="BN12">
        <v>4</v>
      </c>
      <c r="BO12">
        <v>4</v>
      </c>
      <c r="BP12">
        <v>10</v>
      </c>
      <c r="BQ12">
        <v>5</v>
      </c>
      <c r="BR12" s="1">
        <f t="shared" si="9"/>
        <v>31</v>
      </c>
      <c r="BT12">
        <v>3</v>
      </c>
      <c r="BU12">
        <v>5</v>
      </c>
      <c r="BV12">
        <v>5</v>
      </c>
      <c r="BW12">
        <v>3</v>
      </c>
      <c r="BX12">
        <v>4.88</v>
      </c>
      <c r="BY12">
        <v>7.88</v>
      </c>
      <c r="BZ12">
        <v>4.5</v>
      </c>
      <c r="CA12" t="s">
        <v>57</v>
      </c>
      <c r="CB12">
        <v>2</v>
      </c>
      <c r="CC12">
        <v>10</v>
      </c>
      <c r="CD12">
        <v>5</v>
      </c>
      <c r="CE12">
        <f t="shared" si="10"/>
        <v>30</v>
      </c>
      <c r="CG12">
        <v>4.75</v>
      </c>
      <c r="CH12">
        <v>2.5</v>
      </c>
      <c r="CI12">
        <v>4.75</v>
      </c>
      <c r="CJ12">
        <v>4</v>
      </c>
      <c r="CK12">
        <v>3.5</v>
      </c>
      <c r="CL12">
        <v>7.5</v>
      </c>
      <c r="CM12">
        <v>4.25</v>
      </c>
      <c r="CN12">
        <v>5</v>
      </c>
      <c r="CO12">
        <v>5</v>
      </c>
      <c r="CP12">
        <v>13</v>
      </c>
      <c r="CQ12">
        <v>5</v>
      </c>
      <c r="CR12">
        <f t="shared" si="11"/>
        <v>35</v>
      </c>
      <c r="CT12">
        <v>4</v>
      </c>
      <c r="CU12">
        <v>5.5</v>
      </c>
      <c r="CV12">
        <v>14</v>
      </c>
      <c r="CW12">
        <v>5</v>
      </c>
      <c r="CX12">
        <f>ROUND(SUM(CT12,CU12,CV12,CW12),0)</f>
        <v>29</v>
      </c>
    </row>
    <row r="13" spans="1:102">
      <c r="A13" t="s">
        <v>70</v>
      </c>
      <c r="B13" t="s">
        <v>71</v>
      </c>
      <c r="H13">
        <f t="shared" si="0"/>
        <v>0</v>
      </c>
      <c r="J13">
        <v>13</v>
      </c>
      <c r="K13">
        <v>5</v>
      </c>
      <c r="L13">
        <v>5</v>
      </c>
      <c r="M13">
        <f t="shared" si="1"/>
        <v>23</v>
      </c>
      <c r="N13">
        <f t="shared" si="2"/>
        <v>46</v>
      </c>
      <c r="P13">
        <v>5</v>
      </c>
      <c r="Q13">
        <v>4</v>
      </c>
      <c r="R13">
        <v>16</v>
      </c>
      <c r="S13">
        <v>4</v>
      </c>
      <c r="T13">
        <f t="shared" si="3"/>
        <v>29</v>
      </c>
      <c r="Z13">
        <f t="shared" si="4"/>
        <v>0</v>
      </c>
      <c r="AF13">
        <f t="shared" si="5"/>
        <v>0</v>
      </c>
      <c r="AL13">
        <f t="shared" si="6"/>
        <v>0</v>
      </c>
      <c r="AR13">
        <f t="shared" si="7"/>
        <v>0</v>
      </c>
      <c r="AT13">
        <v>5</v>
      </c>
      <c r="AU13">
        <v>4</v>
      </c>
      <c r="AV13">
        <v>5</v>
      </c>
      <c r="AW13">
        <v>2.63</v>
      </c>
      <c r="AX13">
        <v>4</v>
      </c>
      <c r="AY13">
        <v>6.63</v>
      </c>
      <c r="AZ13">
        <v>5</v>
      </c>
      <c r="BA13">
        <v>3.5</v>
      </c>
      <c r="BB13">
        <v>4</v>
      </c>
      <c r="BC13">
        <v>9</v>
      </c>
      <c r="BD13">
        <v>4</v>
      </c>
      <c r="BE13">
        <f t="shared" si="8"/>
        <v>29</v>
      </c>
      <c r="BG13">
        <v>2</v>
      </c>
      <c r="BH13">
        <v>2</v>
      </c>
      <c r="BI13">
        <v>2</v>
      </c>
      <c r="BJ13" t="s">
        <v>57</v>
      </c>
      <c r="BK13">
        <v>5</v>
      </c>
      <c r="BL13">
        <v>5</v>
      </c>
      <c r="BM13">
        <v>5</v>
      </c>
      <c r="BN13">
        <v>5</v>
      </c>
      <c r="BO13">
        <v>5</v>
      </c>
      <c r="BP13">
        <v>12.5</v>
      </c>
      <c r="BQ13">
        <v>5</v>
      </c>
      <c r="BR13" s="1">
        <f t="shared" si="9"/>
        <v>30</v>
      </c>
      <c r="BT13">
        <v>5</v>
      </c>
      <c r="BU13">
        <v>5</v>
      </c>
      <c r="BV13">
        <v>5</v>
      </c>
      <c r="BW13">
        <v>3.5</v>
      </c>
      <c r="BX13">
        <v>4.88</v>
      </c>
      <c r="BY13">
        <v>8.3800000000000008</v>
      </c>
      <c r="BZ13">
        <v>5</v>
      </c>
      <c r="CA13">
        <v>4</v>
      </c>
      <c r="CB13">
        <v>5</v>
      </c>
      <c r="CC13">
        <v>12.5</v>
      </c>
      <c r="CD13">
        <v>5</v>
      </c>
      <c r="CE13">
        <f t="shared" si="10"/>
        <v>36</v>
      </c>
      <c r="CG13">
        <v>4</v>
      </c>
      <c r="CH13">
        <v>3</v>
      </c>
      <c r="CI13">
        <v>4</v>
      </c>
      <c r="CJ13">
        <v>1.38</v>
      </c>
      <c r="CK13" t="s">
        <v>57</v>
      </c>
      <c r="CL13">
        <v>1.38</v>
      </c>
      <c r="CM13">
        <v>5</v>
      </c>
      <c r="CN13">
        <v>5</v>
      </c>
      <c r="CO13">
        <v>5</v>
      </c>
      <c r="CP13">
        <v>10.5</v>
      </c>
      <c r="CQ13">
        <v>5</v>
      </c>
      <c r="CR13">
        <f t="shared" si="11"/>
        <v>26</v>
      </c>
      <c r="CX13">
        <f t="shared" ref="CX13:CX65" si="13">ROUND(SUM(CT13,CU13,CV13,CW13),0)</f>
        <v>0</v>
      </c>
    </row>
    <row r="14" spans="1:102">
      <c r="A14" t="s">
        <v>72</v>
      </c>
      <c r="B14" t="s">
        <v>73</v>
      </c>
      <c r="H14">
        <f t="shared" si="0"/>
        <v>0</v>
      </c>
      <c r="J14">
        <v>9</v>
      </c>
      <c r="K14">
        <v>5</v>
      </c>
      <c r="L14">
        <v>5</v>
      </c>
      <c r="M14">
        <f t="shared" si="1"/>
        <v>19</v>
      </c>
      <c r="N14">
        <f t="shared" si="2"/>
        <v>38</v>
      </c>
      <c r="T14">
        <f t="shared" si="3"/>
        <v>0</v>
      </c>
      <c r="Z14">
        <f t="shared" si="4"/>
        <v>0</v>
      </c>
      <c r="AB14">
        <v>5</v>
      </c>
      <c r="AC14">
        <v>5</v>
      </c>
      <c r="AD14">
        <v>9</v>
      </c>
      <c r="AE14">
        <v>3.5</v>
      </c>
      <c r="AF14">
        <f t="shared" si="5"/>
        <v>23</v>
      </c>
      <c r="AL14">
        <f t="shared" si="6"/>
        <v>0</v>
      </c>
      <c r="AR14">
        <f t="shared" si="7"/>
        <v>0</v>
      </c>
      <c r="AT14">
        <v>5</v>
      </c>
      <c r="AU14">
        <v>3.5</v>
      </c>
      <c r="AV14">
        <v>5</v>
      </c>
      <c r="AW14">
        <v>2</v>
      </c>
      <c r="AX14">
        <v>4.25</v>
      </c>
      <c r="AY14">
        <v>6.25</v>
      </c>
      <c r="AZ14">
        <v>5</v>
      </c>
      <c r="BA14">
        <v>5</v>
      </c>
      <c r="BB14">
        <v>5</v>
      </c>
      <c r="BC14">
        <v>8.75</v>
      </c>
      <c r="BD14">
        <v>4</v>
      </c>
      <c r="BE14">
        <f t="shared" si="8"/>
        <v>29</v>
      </c>
      <c r="BG14">
        <v>5</v>
      </c>
      <c r="BH14">
        <v>1.5</v>
      </c>
      <c r="BI14">
        <v>5</v>
      </c>
      <c r="BJ14">
        <v>3.5</v>
      </c>
      <c r="BK14">
        <v>5</v>
      </c>
      <c r="BL14">
        <v>8.5</v>
      </c>
      <c r="BM14">
        <v>4</v>
      </c>
      <c r="BN14">
        <v>2</v>
      </c>
      <c r="BO14">
        <v>3</v>
      </c>
      <c r="BP14">
        <v>6</v>
      </c>
      <c r="BQ14">
        <v>5</v>
      </c>
      <c r="BR14" s="1">
        <f t="shared" si="9"/>
        <v>28</v>
      </c>
      <c r="BT14">
        <v>1</v>
      </c>
      <c r="BU14">
        <v>5</v>
      </c>
      <c r="BV14">
        <v>5</v>
      </c>
      <c r="BW14">
        <v>2.5</v>
      </c>
      <c r="BX14">
        <v>2.38</v>
      </c>
      <c r="BY14">
        <v>4.88</v>
      </c>
      <c r="BZ14">
        <v>4.5</v>
      </c>
      <c r="CA14">
        <v>2</v>
      </c>
      <c r="CB14">
        <v>3</v>
      </c>
      <c r="CC14">
        <v>8</v>
      </c>
      <c r="CD14">
        <v>5</v>
      </c>
      <c r="CE14">
        <f t="shared" si="10"/>
        <v>26</v>
      </c>
      <c r="CG14">
        <v>0.5</v>
      </c>
      <c r="CH14">
        <v>5</v>
      </c>
      <c r="CI14">
        <v>5</v>
      </c>
      <c r="CJ14">
        <v>0.88</v>
      </c>
      <c r="CK14">
        <v>0.5</v>
      </c>
      <c r="CL14">
        <v>1.38</v>
      </c>
      <c r="CM14">
        <v>2.75</v>
      </c>
      <c r="CN14">
        <v>3.5</v>
      </c>
      <c r="CO14">
        <v>3</v>
      </c>
      <c r="CP14">
        <v>5</v>
      </c>
      <c r="CQ14">
        <v>5</v>
      </c>
      <c r="CR14">
        <f t="shared" si="11"/>
        <v>19</v>
      </c>
      <c r="CX14">
        <f t="shared" si="13"/>
        <v>0</v>
      </c>
    </row>
    <row r="15" spans="1:102">
      <c r="A15" t="s">
        <v>74</v>
      </c>
      <c r="B15" t="s">
        <v>75</v>
      </c>
      <c r="H15">
        <f t="shared" si="0"/>
        <v>0</v>
      </c>
      <c r="J15">
        <v>11</v>
      </c>
      <c r="K15">
        <v>5</v>
      </c>
      <c r="L15">
        <v>5</v>
      </c>
      <c r="M15">
        <f t="shared" si="1"/>
        <v>21</v>
      </c>
      <c r="N15">
        <f t="shared" si="2"/>
        <v>42</v>
      </c>
      <c r="T15">
        <f t="shared" si="3"/>
        <v>0</v>
      </c>
      <c r="Z15">
        <f t="shared" si="4"/>
        <v>0</v>
      </c>
      <c r="AB15">
        <v>5</v>
      </c>
      <c r="AC15">
        <v>6.5</v>
      </c>
      <c r="AD15">
        <v>12</v>
      </c>
      <c r="AE15">
        <v>5</v>
      </c>
      <c r="AF15">
        <f t="shared" si="5"/>
        <v>29</v>
      </c>
      <c r="AL15">
        <f t="shared" si="6"/>
        <v>0</v>
      </c>
      <c r="AR15">
        <f t="shared" si="7"/>
        <v>0</v>
      </c>
      <c r="AT15">
        <v>4.75</v>
      </c>
      <c r="AU15">
        <v>4</v>
      </c>
      <c r="AV15">
        <v>4.75</v>
      </c>
      <c r="AW15">
        <v>3</v>
      </c>
      <c r="AX15">
        <v>3.75</v>
      </c>
      <c r="AY15">
        <v>6.75</v>
      </c>
      <c r="AZ15">
        <v>5</v>
      </c>
      <c r="BA15">
        <v>4</v>
      </c>
      <c r="BB15">
        <v>5</v>
      </c>
      <c r="BC15">
        <v>9.25</v>
      </c>
      <c r="BD15">
        <v>4</v>
      </c>
      <c r="BE15">
        <f t="shared" si="8"/>
        <v>30</v>
      </c>
      <c r="BG15">
        <v>4</v>
      </c>
      <c r="BH15">
        <v>2</v>
      </c>
      <c r="BI15">
        <v>4</v>
      </c>
      <c r="BJ15">
        <v>4</v>
      </c>
      <c r="BK15">
        <v>5</v>
      </c>
      <c r="BL15">
        <v>9</v>
      </c>
      <c r="BM15">
        <v>4</v>
      </c>
      <c r="BN15">
        <v>3</v>
      </c>
      <c r="BO15">
        <v>4</v>
      </c>
      <c r="BP15">
        <v>12.5</v>
      </c>
      <c r="BQ15">
        <v>5</v>
      </c>
      <c r="BR15" s="1">
        <f t="shared" si="9"/>
        <v>35</v>
      </c>
      <c r="BT15">
        <v>5</v>
      </c>
      <c r="BU15">
        <v>5</v>
      </c>
      <c r="BV15">
        <v>5</v>
      </c>
      <c r="BW15">
        <v>4.25</v>
      </c>
      <c r="BX15">
        <v>4.75</v>
      </c>
      <c r="BY15">
        <v>9</v>
      </c>
      <c r="BZ15">
        <v>5</v>
      </c>
      <c r="CA15">
        <v>3</v>
      </c>
      <c r="CB15">
        <v>4</v>
      </c>
      <c r="CC15">
        <v>11.5</v>
      </c>
      <c r="CD15">
        <v>5</v>
      </c>
      <c r="CE15">
        <f t="shared" si="10"/>
        <v>35</v>
      </c>
      <c r="CG15">
        <v>2.5</v>
      </c>
      <c r="CH15">
        <v>3</v>
      </c>
      <c r="CI15">
        <v>3</v>
      </c>
      <c r="CJ15">
        <v>2.88</v>
      </c>
      <c r="CK15">
        <v>3.88</v>
      </c>
      <c r="CL15">
        <v>6.76</v>
      </c>
      <c r="CM15">
        <v>4.5</v>
      </c>
      <c r="CN15">
        <v>5</v>
      </c>
      <c r="CO15">
        <v>5</v>
      </c>
      <c r="CP15">
        <v>10.5</v>
      </c>
      <c r="CQ15">
        <v>5</v>
      </c>
      <c r="CR15">
        <f t="shared" si="11"/>
        <v>30</v>
      </c>
      <c r="CX15">
        <f t="shared" si="13"/>
        <v>0</v>
      </c>
    </row>
    <row r="16" spans="1:102">
      <c r="A16" t="s">
        <v>76</v>
      </c>
      <c r="B16" t="s">
        <v>77</v>
      </c>
      <c r="H16">
        <f t="shared" si="0"/>
        <v>0</v>
      </c>
      <c r="J16" t="s">
        <v>57</v>
      </c>
      <c r="K16">
        <v>5</v>
      </c>
      <c r="L16">
        <v>5</v>
      </c>
      <c r="M16">
        <f t="shared" si="1"/>
        <v>10</v>
      </c>
      <c r="N16">
        <f t="shared" si="2"/>
        <v>20</v>
      </c>
      <c r="P16">
        <v>1</v>
      </c>
      <c r="Q16">
        <v>1</v>
      </c>
      <c r="R16" t="s">
        <v>57</v>
      </c>
      <c r="S16">
        <v>2</v>
      </c>
      <c r="T16">
        <f t="shared" si="3"/>
        <v>4</v>
      </c>
      <c r="Z16">
        <f t="shared" si="4"/>
        <v>0</v>
      </c>
      <c r="AF16">
        <f t="shared" si="5"/>
        <v>0</v>
      </c>
      <c r="AL16">
        <f t="shared" si="6"/>
        <v>0</v>
      </c>
      <c r="AR16">
        <f t="shared" si="7"/>
        <v>0</v>
      </c>
      <c r="AT16">
        <v>4.75</v>
      </c>
      <c r="AU16" t="s">
        <v>57</v>
      </c>
      <c r="AV16">
        <v>4.75</v>
      </c>
      <c r="AW16">
        <v>0.88</v>
      </c>
      <c r="AX16" t="s">
        <v>57</v>
      </c>
      <c r="AY16">
        <v>0.88</v>
      </c>
      <c r="AZ16">
        <v>5</v>
      </c>
      <c r="BA16" t="s">
        <v>57</v>
      </c>
      <c r="BB16">
        <v>3</v>
      </c>
      <c r="BC16">
        <v>5</v>
      </c>
      <c r="BD16">
        <v>4</v>
      </c>
      <c r="BE16">
        <f t="shared" si="8"/>
        <v>18</v>
      </c>
      <c r="BG16">
        <v>1</v>
      </c>
      <c r="BH16" t="s">
        <v>57</v>
      </c>
      <c r="BI16">
        <v>1</v>
      </c>
      <c r="BJ16">
        <v>1</v>
      </c>
      <c r="BK16" t="s">
        <v>57</v>
      </c>
      <c r="BL16">
        <v>1</v>
      </c>
      <c r="BM16">
        <v>3</v>
      </c>
      <c r="BN16" t="s">
        <v>57</v>
      </c>
      <c r="BO16">
        <v>2</v>
      </c>
      <c r="BP16">
        <v>5</v>
      </c>
      <c r="BQ16" t="s">
        <v>57</v>
      </c>
      <c r="BR16" s="1">
        <f t="shared" si="9"/>
        <v>9</v>
      </c>
      <c r="BT16" t="s">
        <v>57</v>
      </c>
      <c r="BU16" t="s">
        <v>57</v>
      </c>
      <c r="BW16">
        <v>0</v>
      </c>
      <c r="BX16" t="s">
        <v>57</v>
      </c>
      <c r="BY16">
        <v>0</v>
      </c>
      <c r="BZ16">
        <v>1.5</v>
      </c>
      <c r="CA16" t="s">
        <v>57</v>
      </c>
      <c r="CB16">
        <v>1</v>
      </c>
      <c r="CC16">
        <v>3</v>
      </c>
      <c r="CD16" t="s">
        <v>57</v>
      </c>
      <c r="CE16">
        <f t="shared" si="10"/>
        <v>4</v>
      </c>
      <c r="CG16">
        <v>0</v>
      </c>
      <c r="CH16" t="s">
        <v>57</v>
      </c>
      <c r="CI16">
        <v>0</v>
      </c>
      <c r="CJ16" t="s">
        <v>57</v>
      </c>
      <c r="CK16" t="s">
        <v>57</v>
      </c>
      <c r="CL16">
        <v>0</v>
      </c>
      <c r="CM16">
        <v>2</v>
      </c>
      <c r="CN16" t="s">
        <v>57</v>
      </c>
      <c r="CO16">
        <v>1</v>
      </c>
      <c r="CP16">
        <v>1</v>
      </c>
      <c r="CQ16" t="s">
        <v>57</v>
      </c>
      <c r="CR16">
        <f t="shared" si="11"/>
        <v>2</v>
      </c>
      <c r="CX16">
        <f t="shared" si="13"/>
        <v>0</v>
      </c>
    </row>
    <row r="17" spans="1:102">
      <c r="A17" t="s">
        <v>78</v>
      </c>
      <c r="B17" t="s">
        <v>79</v>
      </c>
      <c r="H17">
        <f t="shared" si="0"/>
        <v>0</v>
      </c>
      <c r="J17">
        <v>12</v>
      </c>
      <c r="K17">
        <v>5</v>
      </c>
      <c r="L17">
        <v>5</v>
      </c>
      <c r="M17">
        <f t="shared" si="1"/>
        <v>22</v>
      </c>
      <c r="N17">
        <f t="shared" si="2"/>
        <v>44</v>
      </c>
      <c r="T17">
        <f t="shared" si="3"/>
        <v>0</v>
      </c>
      <c r="Z17">
        <f t="shared" si="4"/>
        <v>0</v>
      </c>
      <c r="AF17">
        <f t="shared" si="5"/>
        <v>0</v>
      </c>
      <c r="AL17">
        <f t="shared" si="6"/>
        <v>0</v>
      </c>
      <c r="AR17">
        <f t="shared" si="7"/>
        <v>0</v>
      </c>
      <c r="AT17">
        <v>5</v>
      </c>
      <c r="AU17">
        <v>4.5</v>
      </c>
      <c r="AV17">
        <v>5</v>
      </c>
      <c r="AW17">
        <v>4.5</v>
      </c>
      <c r="AX17">
        <v>3.75</v>
      </c>
      <c r="AY17">
        <v>8.25</v>
      </c>
      <c r="AZ17">
        <v>5</v>
      </c>
      <c r="BA17">
        <v>5</v>
      </c>
      <c r="BB17">
        <v>5</v>
      </c>
      <c r="BC17">
        <v>13.5</v>
      </c>
      <c r="BD17">
        <v>4</v>
      </c>
      <c r="BE17">
        <f t="shared" si="8"/>
        <v>36</v>
      </c>
      <c r="BG17">
        <v>4</v>
      </c>
      <c r="BH17">
        <v>3.5</v>
      </c>
      <c r="BI17">
        <v>4</v>
      </c>
      <c r="BJ17">
        <v>4.5</v>
      </c>
      <c r="BK17">
        <v>5</v>
      </c>
      <c r="BL17">
        <v>9.5</v>
      </c>
      <c r="BM17">
        <v>5</v>
      </c>
      <c r="BN17">
        <v>3.5</v>
      </c>
      <c r="BO17">
        <v>4</v>
      </c>
      <c r="BP17">
        <v>12</v>
      </c>
      <c r="BQ17">
        <v>5</v>
      </c>
      <c r="BR17" s="1">
        <f t="shared" si="9"/>
        <v>35</v>
      </c>
      <c r="BT17">
        <v>5</v>
      </c>
      <c r="BU17" t="s">
        <v>57</v>
      </c>
      <c r="BV17">
        <v>5</v>
      </c>
      <c r="BW17">
        <v>4.25</v>
      </c>
      <c r="BX17" t="s">
        <v>57</v>
      </c>
      <c r="BY17">
        <v>4.25</v>
      </c>
      <c r="BZ17">
        <v>5</v>
      </c>
      <c r="CA17" t="s">
        <v>57</v>
      </c>
      <c r="CB17">
        <v>3</v>
      </c>
      <c r="CC17">
        <v>12</v>
      </c>
      <c r="CD17">
        <v>5</v>
      </c>
      <c r="CE17">
        <f t="shared" si="10"/>
        <v>29</v>
      </c>
      <c r="CG17">
        <v>4.25</v>
      </c>
      <c r="CH17">
        <v>3.5</v>
      </c>
      <c r="CI17">
        <v>4.25</v>
      </c>
      <c r="CJ17">
        <v>3.5</v>
      </c>
      <c r="CK17">
        <v>3</v>
      </c>
      <c r="CL17">
        <v>6.5</v>
      </c>
      <c r="CM17">
        <v>5</v>
      </c>
      <c r="CN17">
        <v>5</v>
      </c>
      <c r="CO17">
        <v>5</v>
      </c>
      <c r="CP17">
        <v>13.5</v>
      </c>
      <c r="CQ17">
        <v>5</v>
      </c>
      <c r="CR17">
        <f t="shared" si="11"/>
        <v>34</v>
      </c>
      <c r="CT17">
        <v>4</v>
      </c>
      <c r="CU17">
        <v>4</v>
      </c>
      <c r="CV17">
        <v>17.5</v>
      </c>
      <c r="CW17">
        <v>4</v>
      </c>
      <c r="CX17">
        <f t="shared" si="13"/>
        <v>30</v>
      </c>
    </row>
    <row r="18" spans="1:102">
      <c r="A18" t="s">
        <v>80</v>
      </c>
      <c r="B18" t="s">
        <v>81</v>
      </c>
      <c r="H18">
        <f t="shared" si="0"/>
        <v>0</v>
      </c>
      <c r="J18">
        <v>11</v>
      </c>
      <c r="K18">
        <v>5</v>
      </c>
      <c r="L18">
        <v>5</v>
      </c>
      <c r="M18">
        <f t="shared" si="1"/>
        <v>21</v>
      </c>
      <c r="N18">
        <f t="shared" si="2"/>
        <v>42</v>
      </c>
      <c r="T18">
        <f t="shared" si="3"/>
        <v>0</v>
      </c>
      <c r="Z18">
        <f t="shared" si="4"/>
        <v>0</v>
      </c>
      <c r="AF18">
        <f t="shared" si="5"/>
        <v>0</v>
      </c>
      <c r="AL18">
        <f t="shared" si="6"/>
        <v>0</v>
      </c>
      <c r="AR18">
        <f t="shared" si="7"/>
        <v>0</v>
      </c>
      <c r="AT18">
        <v>4.75</v>
      </c>
      <c r="AU18">
        <v>4</v>
      </c>
      <c r="AV18">
        <v>4.75</v>
      </c>
      <c r="AW18">
        <v>1</v>
      </c>
      <c r="AX18">
        <v>4.25</v>
      </c>
      <c r="AY18">
        <v>5.25</v>
      </c>
      <c r="AZ18">
        <v>5</v>
      </c>
      <c r="BA18">
        <v>5</v>
      </c>
      <c r="BB18">
        <v>5</v>
      </c>
      <c r="BC18">
        <v>8.25</v>
      </c>
      <c r="BD18">
        <v>4</v>
      </c>
      <c r="BE18">
        <f t="shared" si="8"/>
        <v>27</v>
      </c>
      <c r="BG18">
        <v>5</v>
      </c>
      <c r="BH18" t="s">
        <v>57</v>
      </c>
      <c r="BI18">
        <v>5</v>
      </c>
      <c r="BJ18">
        <v>5</v>
      </c>
      <c r="BK18" t="s">
        <v>57</v>
      </c>
      <c r="BL18">
        <v>5</v>
      </c>
      <c r="BM18">
        <v>5</v>
      </c>
      <c r="BN18">
        <v>3</v>
      </c>
      <c r="BO18">
        <v>4</v>
      </c>
      <c r="BP18">
        <v>13</v>
      </c>
      <c r="BQ18">
        <v>5</v>
      </c>
      <c r="BR18" s="1">
        <f t="shared" si="9"/>
        <v>32</v>
      </c>
      <c r="BT18">
        <v>3</v>
      </c>
      <c r="BU18" t="s">
        <v>57</v>
      </c>
      <c r="BV18">
        <v>3</v>
      </c>
      <c r="BW18">
        <v>3.38</v>
      </c>
      <c r="BX18" t="s">
        <v>57</v>
      </c>
      <c r="BY18">
        <v>3.38</v>
      </c>
      <c r="BZ18">
        <v>5</v>
      </c>
      <c r="CA18" t="s">
        <v>57</v>
      </c>
      <c r="CB18">
        <v>3</v>
      </c>
      <c r="CC18">
        <v>9</v>
      </c>
      <c r="CD18">
        <v>5</v>
      </c>
      <c r="CE18">
        <f t="shared" si="10"/>
        <v>23</v>
      </c>
      <c r="CG18" t="s">
        <v>57</v>
      </c>
      <c r="CH18">
        <v>2.5</v>
      </c>
      <c r="CI18">
        <v>2.5</v>
      </c>
      <c r="CJ18">
        <v>0.75</v>
      </c>
      <c r="CK18">
        <v>1.88</v>
      </c>
      <c r="CL18">
        <v>2.63</v>
      </c>
      <c r="CM18">
        <v>5</v>
      </c>
      <c r="CN18">
        <v>4.5</v>
      </c>
      <c r="CO18">
        <v>5</v>
      </c>
      <c r="CP18">
        <v>8</v>
      </c>
      <c r="CQ18">
        <v>5</v>
      </c>
      <c r="CR18">
        <f t="shared" si="11"/>
        <v>23</v>
      </c>
      <c r="CT18">
        <v>4</v>
      </c>
      <c r="CU18">
        <v>4</v>
      </c>
      <c r="CV18">
        <v>16.5</v>
      </c>
      <c r="CW18">
        <v>4</v>
      </c>
      <c r="CX18">
        <f t="shared" si="13"/>
        <v>29</v>
      </c>
    </row>
    <row r="19" spans="1:102">
      <c r="A19" t="s">
        <v>82</v>
      </c>
      <c r="B19" t="s">
        <v>83</v>
      </c>
      <c r="H19">
        <f t="shared" si="0"/>
        <v>0</v>
      </c>
      <c r="J19">
        <v>9</v>
      </c>
      <c r="K19">
        <v>5</v>
      </c>
      <c r="L19">
        <v>5</v>
      </c>
      <c r="M19">
        <f t="shared" si="1"/>
        <v>19</v>
      </c>
      <c r="N19">
        <f t="shared" si="2"/>
        <v>38</v>
      </c>
      <c r="T19">
        <f t="shared" si="3"/>
        <v>0</v>
      </c>
      <c r="Z19">
        <f t="shared" si="4"/>
        <v>0</v>
      </c>
      <c r="AF19">
        <f t="shared" si="5"/>
        <v>0</v>
      </c>
      <c r="AL19">
        <f t="shared" si="6"/>
        <v>0</v>
      </c>
      <c r="AR19">
        <f t="shared" si="7"/>
        <v>0</v>
      </c>
      <c r="AT19">
        <v>3.75</v>
      </c>
      <c r="AU19">
        <v>4</v>
      </c>
      <c r="AV19">
        <v>4</v>
      </c>
      <c r="AW19">
        <v>1.63</v>
      </c>
      <c r="AX19">
        <v>4.25</v>
      </c>
      <c r="AY19">
        <v>5.88</v>
      </c>
      <c r="AZ19">
        <v>5</v>
      </c>
      <c r="BA19">
        <v>5</v>
      </c>
      <c r="BB19">
        <v>5</v>
      </c>
      <c r="BC19">
        <v>6.5</v>
      </c>
      <c r="BD19">
        <v>4</v>
      </c>
      <c r="BE19">
        <f t="shared" si="8"/>
        <v>25</v>
      </c>
      <c r="BG19">
        <v>1</v>
      </c>
      <c r="BH19">
        <v>3</v>
      </c>
      <c r="BI19">
        <v>3</v>
      </c>
      <c r="BJ19" t="s">
        <v>57</v>
      </c>
      <c r="BK19">
        <v>5</v>
      </c>
      <c r="BL19">
        <v>5</v>
      </c>
      <c r="BM19">
        <v>5</v>
      </c>
      <c r="BN19">
        <v>2</v>
      </c>
      <c r="BO19">
        <v>4</v>
      </c>
      <c r="BP19">
        <v>8</v>
      </c>
      <c r="BQ19">
        <v>5</v>
      </c>
      <c r="BR19" s="1">
        <f t="shared" si="9"/>
        <v>25</v>
      </c>
      <c r="BT19">
        <v>2</v>
      </c>
      <c r="BU19">
        <v>5</v>
      </c>
      <c r="BV19">
        <v>5</v>
      </c>
      <c r="BW19" t="s">
        <v>57</v>
      </c>
      <c r="BX19">
        <v>5</v>
      </c>
      <c r="BY19">
        <v>5</v>
      </c>
      <c r="BZ19">
        <v>5</v>
      </c>
      <c r="CA19">
        <v>5</v>
      </c>
      <c r="CB19">
        <v>5</v>
      </c>
      <c r="CC19">
        <v>9</v>
      </c>
      <c r="CD19">
        <v>5</v>
      </c>
      <c r="CE19">
        <f t="shared" si="10"/>
        <v>29</v>
      </c>
      <c r="CG19">
        <v>1.25</v>
      </c>
      <c r="CH19">
        <v>1.5</v>
      </c>
      <c r="CI19">
        <v>1.5</v>
      </c>
      <c r="CJ19">
        <v>2</v>
      </c>
      <c r="CK19">
        <v>0.5</v>
      </c>
      <c r="CL19">
        <v>2.5</v>
      </c>
      <c r="CM19" t="s">
        <v>57</v>
      </c>
      <c r="CN19">
        <v>5</v>
      </c>
      <c r="CO19">
        <v>3</v>
      </c>
      <c r="CP19">
        <v>8</v>
      </c>
      <c r="CQ19">
        <v>5</v>
      </c>
      <c r="CR19">
        <f t="shared" si="11"/>
        <v>20</v>
      </c>
      <c r="CT19">
        <v>4</v>
      </c>
      <c r="CU19">
        <v>4</v>
      </c>
      <c r="CV19">
        <v>12.5</v>
      </c>
      <c r="CW19">
        <v>4</v>
      </c>
      <c r="CX19">
        <f t="shared" si="13"/>
        <v>25</v>
      </c>
    </row>
    <row r="20" spans="1:102">
      <c r="A20" t="s">
        <v>84</v>
      </c>
      <c r="B20" t="s">
        <v>85</v>
      </c>
      <c r="H20">
        <f t="shared" si="0"/>
        <v>0</v>
      </c>
      <c r="J20">
        <v>10</v>
      </c>
      <c r="K20">
        <v>5</v>
      </c>
      <c r="L20">
        <v>5</v>
      </c>
      <c r="M20">
        <f t="shared" si="1"/>
        <v>20</v>
      </c>
      <c r="N20">
        <f t="shared" si="2"/>
        <v>40</v>
      </c>
      <c r="T20">
        <f t="shared" si="3"/>
        <v>0</v>
      </c>
      <c r="Z20">
        <f t="shared" si="4"/>
        <v>0</v>
      </c>
      <c r="AB20">
        <v>4</v>
      </c>
      <c r="AC20">
        <v>8</v>
      </c>
      <c r="AD20">
        <v>11.5</v>
      </c>
      <c r="AE20">
        <v>5</v>
      </c>
      <c r="AF20">
        <f t="shared" si="5"/>
        <v>29</v>
      </c>
      <c r="AL20">
        <f t="shared" si="6"/>
        <v>0</v>
      </c>
      <c r="AR20">
        <f t="shared" si="7"/>
        <v>0</v>
      </c>
      <c r="AT20">
        <v>5</v>
      </c>
      <c r="AU20">
        <v>4</v>
      </c>
      <c r="AV20">
        <v>5</v>
      </c>
      <c r="AW20">
        <v>1</v>
      </c>
      <c r="AX20">
        <v>4.25</v>
      </c>
      <c r="AY20">
        <v>5.25</v>
      </c>
      <c r="AZ20">
        <v>5</v>
      </c>
      <c r="BA20">
        <v>5</v>
      </c>
      <c r="BB20">
        <v>5</v>
      </c>
      <c r="BC20">
        <v>6.75</v>
      </c>
      <c r="BD20">
        <v>4</v>
      </c>
      <c r="BE20">
        <f t="shared" si="8"/>
        <v>26</v>
      </c>
      <c r="BG20">
        <v>5</v>
      </c>
      <c r="BH20">
        <v>5</v>
      </c>
      <c r="BI20">
        <v>5</v>
      </c>
      <c r="BJ20">
        <v>4</v>
      </c>
      <c r="BK20">
        <v>5</v>
      </c>
      <c r="BL20">
        <v>9</v>
      </c>
      <c r="BM20">
        <v>4.5</v>
      </c>
      <c r="BN20">
        <v>2</v>
      </c>
      <c r="BO20">
        <v>3</v>
      </c>
      <c r="BP20">
        <v>9</v>
      </c>
      <c r="BQ20">
        <v>5</v>
      </c>
      <c r="BR20" s="1">
        <f t="shared" si="9"/>
        <v>31</v>
      </c>
      <c r="BT20">
        <v>4</v>
      </c>
      <c r="BU20">
        <v>5</v>
      </c>
      <c r="BV20">
        <v>5</v>
      </c>
      <c r="BW20">
        <v>2.25</v>
      </c>
      <c r="BX20">
        <v>4.63</v>
      </c>
      <c r="BY20">
        <v>6.88</v>
      </c>
      <c r="BZ20">
        <v>5</v>
      </c>
      <c r="CA20">
        <v>5</v>
      </c>
      <c r="CB20">
        <v>5</v>
      </c>
      <c r="CC20">
        <v>10</v>
      </c>
      <c r="CD20">
        <v>5</v>
      </c>
      <c r="CE20">
        <f t="shared" si="10"/>
        <v>32</v>
      </c>
      <c r="CG20">
        <v>3</v>
      </c>
      <c r="CH20">
        <v>2.5</v>
      </c>
      <c r="CI20">
        <v>3</v>
      </c>
      <c r="CJ20">
        <v>1</v>
      </c>
      <c r="CK20">
        <v>2.38</v>
      </c>
      <c r="CL20">
        <v>3.38</v>
      </c>
      <c r="CM20">
        <v>4.25</v>
      </c>
      <c r="CN20">
        <v>5</v>
      </c>
      <c r="CO20">
        <v>5</v>
      </c>
      <c r="CP20">
        <v>6</v>
      </c>
      <c r="CQ20">
        <v>5</v>
      </c>
      <c r="CR20">
        <f t="shared" si="11"/>
        <v>22</v>
      </c>
      <c r="CX20">
        <f t="shared" si="13"/>
        <v>0</v>
      </c>
    </row>
    <row r="21" spans="1:102">
      <c r="A21" t="s">
        <v>86</v>
      </c>
      <c r="B21" t="s">
        <v>87</v>
      </c>
      <c r="H21">
        <f t="shared" si="0"/>
        <v>0</v>
      </c>
      <c r="J21">
        <v>12</v>
      </c>
      <c r="K21">
        <v>5</v>
      </c>
      <c r="L21">
        <v>5</v>
      </c>
      <c r="M21">
        <f t="shared" si="1"/>
        <v>22</v>
      </c>
      <c r="N21">
        <f t="shared" si="2"/>
        <v>44</v>
      </c>
      <c r="T21">
        <f t="shared" si="3"/>
        <v>0</v>
      </c>
      <c r="Z21">
        <f t="shared" si="4"/>
        <v>0</v>
      </c>
      <c r="AB21">
        <v>3.5</v>
      </c>
      <c r="AC21">
        <v>5</v>
      </c>
      <c r="AD21">
        <v>15</v>
      </c>
      <c r="AE21">
        <v>5</v>
      </c>
      <c r="AF21">
        <f t="shared" si="5"/>
        <v>29</v>
      </c>
      <c r="AL21">
        <f t="shared" si="6"/>
        <v>0</v>
      </c>
      <c r="AR21">
        <f t="shared" si="7"/>
        <v>0</v>
      </c>
      <c r="AT21">
        <v>4.5</v>
      </c>
      <c r="AU21">
        <v>3.5</v>
      </c>
      <c r="AV21">
        <v>4.5</v>
      </c>
      <c r="AW21">
        <v>2.5</v>
      </c>
      <c r="AX21">
        <v>4.25</v>
      </c>
      <c r="AY21">
        <v>6.75</v>
      </c>
      <c r="AZ21">
        <v>5</v>
      </c>
      <c r="BA21">
        <v>5</v>
      </c>
      <c r="BB21">
        <v>5</v>
      </c>
      <c r="BC21">
        <v>8.75</v>
      </c>
      <c r="BD21">
        <v>4</v>
      </c>
      <c r="BE21">
        <f t="shared" si="8"/>
        <v>29</v>
      </c>
      <c r="BG21">
        <v>5</v>
      </c>
      <c r="BH21" t="s">
        <v>57</v>
      </c>
      <c r="BI21">
        <v>5</v>
      </c>
      <c r="BJ21">
        <v>4.5</v>
      </c>
      <c r="BK21">
        <v>5</v>
      </c>
      <c r="BL21">
        <v>9.5</v>
      </c>
      <c r="BM21">
        <v>5</v>
      </c>
      <c r="BN21">
        <v>5</v>
      </c>
      <c r="BO21">
        <v>5</v>
      </c>
      <c r="BP21">
        <v>14</v>
      </c>
      <c r="BQ21">
        <v>5</v>
      </c>
      <c r="BR21" s="1">
        <f t="shared" si="9"/>
        <v>39</v>
      </c>
      <c r="BT21">
        <v>5</v>
      </c>
      <c r="BU21">
        <v>5</v>
      </c>
      <c r="BV21">
        <v>5</v>
      </c>
      <c r="BW21">
        <v>5</v>
      </c>
      <c r="BX21">
        <v>5</v>
      </c>
      <c r="BY21">
        <v>10</v>
      </c>
      <c r="BZ21">
        <v>5</v>
      </c>
      <c r="CA21">
        <v>5</v>
      </c>
      <c r="CB21">
        <v>5</v>
      </c>
      <c r="CC21">
        <v>14</v>
      </c>
      <c r="CD21">
        <v>5</v>
      </c>
      <c r="CE21">
        <f t="shared" si="10"/>
        <v>39</v>
      </c>
      <c r="CG21">
        <v>4.25</v>
      </c>
      <c r="CH21">
        <v>3</v>
      </c>
      <c r="CI21">
        <v>4.25</v>
      </c>
      <c r="CJ21">
        <v>1.88</v>
      </c>
      <c r="CK21">
        <v>1.75</v>
      </c>
      <c r="CL21">
        <v>3.63</v>
      </c>
      <c r="CM21">
        <v>5</v>
      </c>
      <c r="CN21">
        <v>5</v>
      </c>
      <c r="CO21">
        <v>5</v>
      </c>
      <c r="CP21">
        <v>13.5</v>
      </c>
      <c r="CQ21">
        <v>5</v>
      </c>
      <c r="CR21">
        <f t="shared" si="11"/>
        <v>31</v>
      </c>
      <c r="CX21">
        <f t="shared" si="13"/>
        <v>0</v>
      </c>
    </row>
    <row r="22" spans="1:102">
      <c r="A22" t="s">
        <v>88</v>
      </c>
      <c r="B22" t="s">
        <v>89</v>
      </c>
      <c r="H22">
        <f t="shared" si="0"/>
        <v>0</v>
      </c>
      <c r="J22">
        <v>9</v>
      </c>
      <c r="K22">
        <v>5</v>
      </c>
      <c r="L22">
        <v>5</v>
      </c>
      <c r="M22">
        <f t="shared" si="1"/>
        <v>19</v>
      </c>
      <c r="N22">
        <f t="shared" si="2"/>
        <v>38</v>
      </c>
      <c r="T22">
        <f t="shared" si="3"/>
        <v>0</v>
      </c>
      <c r="Z22">
        <f t="shared" si="4"/>
        <v>0</v>
      </c>
      <c r="AB22">
        <v>4</v>
      </c>
      <c r="AC22">
        <v>5</v>
      </c>
      <c r="AD22">
        <v>12.5</v>
      </c>
      <c r="AE22">
        <v>3</v>
      </c>
      <c r="AF22">
        <f t="shared" si="5"/>
        <v>25</v>
      </c>
      <c r="AL22">
        <f t="shared" si="6"/>
        <v>0</v>
      </c>
      <c r="AR22">
        <f t="shared" si="7"/>
        <v>0</v>
      </c>
      <c r="AT22">
        <v>4</v>
      </c>
      <c r="AU22">
        <v>3.5</v>
      </c>
      <c r="AV22">
        <v>4</v>
      </c>
      <c r="AW22">
        <v>3.63</v>
      </c>
      <c r="AX22">
        <v>4.25</v>
      </c>
      <c r="AY22">
        <v>7.88</v>
      </c>
      <c r="AZ22">
        <v>5</v>
      </c>
      <c r="BA22">
        <v>5</v>
      </c>
      <c r="BB22">
        <v>5</v>
      </c>
      <c r="BC22">
        <v>12.5</v>
      </c>
      <c r="BD22">
        <v>4</v>
      </c>
      <c r="BE22">
        <f t="shared" si="8"/>
        <v>33</v>
      </c>
      <c r="BG22">
        <v>4.5</v>
      </c>
      <c r="BH22">
        <v>4</v>
      </c>
      <c r="BI22">
        <v>4.5</v>
      </c>
      <c r="BJ22">
        <v>4</v>
      </c>
      <c r="BK22">
        <v>5</v>
      </c>
      <c r="BL22">
        <v>9</v>
      </c>
      <c r="BM22">
        <v>4</v>
      </c>
      <c r="BN22">
        <v>2</v>
      </c>
      <c r="BO22">
        <v>3</v>
      </c>
      <c r="BP22">
        <v>10</v>
      </c>
      <c r="BQ22">
        <v>5</v>
      </c>
      <c r="BR22" s="1">
        <f t="shared" si="9"/>
        <v>32</v>
      </c>
      <c r="BT22">
        <v>1.5</v>
      </c>
      <c r="BU22">
        <v>5</v>
      </c>
      <c r="BV22">
        <v>5</v>
      </c>
      <c r="BW22">
        <v>2.5</v>
      </c>
      <c r="BX22">
        <v>4.25</v>
      </c>
      <c r="BY22">
        <v>6.75</v>
      </c>
      <c r="BZ22">
        <v>5</v>
      </c>
      <c r="CA22">
        <v>5</v>
      </c>
      <c r="CB22">
        <v>5</v>
      </c>
      <c r="CC22">
        <v>8</v>
      </c>
      <c r="CD22">
        <v>5</v>
      </c>
      <c r="CE22">
        <f t="shared" si="10"/>
        <v>30</v>
      </c>
      <c r="CG22">
        <v>1.5</v>
      </c>
      <c r="CH22">
        <v>3</v>
      </c>
      <c r="CI22">
        <v>3</v>
      </c>
      <c r="CJ22">
        <v>1.88</v>
      </c>
      <c r="CK22">
        <v>1.25</v>
      </c>
      <c r="CL22">
        <v>3.13</v>
      </c>
      <c r="CM22">
        <v>3.75</v>
      </c>
      <c r="CN22">
        <v>4.5</v>
      </c>
      <c r="CO22">
        <v>4</v>
      </c>
      <c r="CP22">
        <v>10</v>
      </c>
      <c r="CQ22">
        <v>5</v>
      </c>
      <c r="CR22">
        <f t="shared" si="11"/>
        <v>25</v>
      </c>
      <c r="CX22">
        <f t="shared" si="13"/>
        <v>0</v>
      </c>
    </row>
    <row r="23" spans="1:102">
      <c r="A23" t="s">
        <v>90</v>
      </c>
      <c r="B23" t="s">
        <v>91</v>
      </c>
      <c r="H23">
        <f t="shared" si="0"/>
        <v>0</v>
      </c>
      <c r="J23">
        <v>12</v>
      </c>
      <c r="K23">
        <v>5</v>
      </c>
      <c r="L23">
        <v>5</v>
      </c>
      <c r="M23">
        <f t="shared" si="1"/>
        <v>22</v>
      </c>
      <c r="N23">
        <f t="shared" si="2"/>
        <v>44</v>
      </c>
      <c r="T23">
        <f t="shared" si="3"/>
        <v>0</v>
      </c>
      <c r="Z23">
        <f t="shared" si="4"/>
        <v>0</v>
      </c>
      <c r="AF23">
        <f t="shared" si="5"/>
        <v>0</v>
      </c>
      <c r="AL23">
        <f t="shared" si="6"/>
        <v>0</v>
      </c>
      <c r="AR23">
        <f t="shared" si="7"/>
        <v>0</v>
      </c>
      <c r="AT23">
        <v>5</v>
      </c>
      <c r="AU23">
        <v>4</v>
      </c>
      <c r="AV23">
        <v>5</v>
      </c>
      <c r="AW23">
        <v>3</v>
      </c>
      <c r="AX23">
        <v>4.25</v>
      </c>
      <c r="AY23">
        <v>7.25</v>
      </c>
      <c r="AZ23">
        <v>5</v>
      </c>
      <c r="BA23">
        <v>4.5</v>
      </c>
      <c r="BB23">
        <v>5</v>
      </c>
      <c r="BC23">
        <v>10.5</v>
      </c>
      <c r="BD23">
        <v>4</v>
      </c>
      <c r="BE23">
        <f t="shared" si="8"/>
        <v>32</v>
      </c>
      <c r="BG23">
        <v>2</v>
      </c>
      <c r="BH23">
        <v>3</v>
      </c>
      <c r="BI23">
        <v>3</v>
      </c>
      <c r="BJ23">
        <v>3</v>
      </c>
      <c r="BK23">
        <v>5</v>
      </c>
      <c r="BL23">
        <v>8</v>
      </c>
      <c r="BM23">
        <v>4.5</v>
      </c>
      <c r="BN23">
        <v>3.5</v>
      </c>
      <c r="BO23">
        <v>4</v>
      </c>
      <c r="BP23" t="s">
        <v>57</v>
      </c>
      <c r="BQ23">
        <v>5</v>
      </c>
      <c r="BR23" s="1">
        <f t="shared" si="9"/>
        <v>20</v>
      </c>
      <c r="BT23">
        <v>1</v>
      </c>
      <c r="BU23">
        <v>5</v>
      </c>
      <c r="BV23">
        <v>5</v>
      </c>
      <c r="BW23">
        <v>3.88</v>
      </c>
      <c r="BX23">
        <v>3.75</v>
      </c>
      <c r="BY23">
        <v>7.63</v>
      </c>
      <c r="BZ23">
        <v>5</v>
      </c>
      <c r="CA23">
        <v>5</v>
      </c>
      <c r="CB23">
        <v>5</v>
      </c>
      <c r="CC23">
        <v>11</v>
      </c>
      <c r="CD23">
        <v>5</v>
      </c>
      <c r="CE23">
        <f t="shared" si="10"/>
        <v>34</v>
      </c>
      <c r="CG23">
        <v>2.75</v>
      </c>
      <c r="CH23">
        <v>3</v>
      </c>
      <c r="CI23">
        <v>3</v>
      </c>
      <c r="CJ23">
        <v>2.5</v>
      </c>
      <c r="CK23">
        <v>1.5</v>
      </c>
      <c r="CL23">
        <v>4</v>
      </c>
      <c r="CM23">
        <v>5</v>
      </c>
      <c r="CN23">
        <v>4</v>
      </c>
      <c r="CO23">
        <v>5</v>
      </c>
      <c r="CP23">
        <v>9</v>
      </c>
      <c r="CQ23">
        <v>5</v>
      </c>
      <c r="CR23">
        <f t="shared" si="11"/>
        <v>26</v>
      </c>
      <c r="CT23">
        <v>5</v>
      </c>
      <c r="CU23">
        <v>5</v>
      </c>
      <c r="CV23">
        <v>15.5</v>
      </c>
      <c r="CW23">
        <v>4</v>
      </c>
      <c r="CX23">
        <f t="shared" si="13"/>
        <v>30</v>
      </c>
    </row>
    <row r="24" spans="1:102">
      <c r="A24" t="s">
        <v>92</v>
      </c>
      <c r="B24" t="s">
        <v>93</v>
      </c>
      <c r="H24">
        <f t="shared" si="0"/>
        <v>0</v>
      </c>
      <c r="J24">
        <v>10</v>
      </c>
      <c r="K24">
        <v>5</v>
      </c>
      <c r="L24">
        <v>5</v>
      </c>
      <c r="M24">
        <f t="shared" si="1"/>
        <v>20</v>
      </c>
      <c r="N24">
        <f t="shared" si="2"/>
        <v>40</v>
      </c>
      <c r="T24">
        <f t="shared" si="3"/>
        <v>0</v>
      </c>
      <c r="Z24">
        <f t="shared" si="4"/>
        <v>0</v>
      </c>
      <c r="AB24">
        <v>2</v>
      </c>
      <c r="AC24">
        <v>6</v>
      </c>
      <c r="AD24">
        <v>11.5</v>
      </c>
      <c r="AE24">
        <v>5</v>
      </c>
      <c r="AF24">
        <f t="shared" si="5"/>
        <v>25</v>
      </c>
      <c r="AL24">
        <f t="shared" si="6"/>
        <v>0</v>
      </c>
      <c r="AR24">
        <f t="shared" si="7"/>
        <v>0</v>
      </c>
      <c r="AT24">
        <v>4.75</v>
      </c>
      <c r="AU24">
        <v>3.5</v>
      </c>
      <c r="AV24">
        <v>4.75</v>
      </c>
      <c r="AW24">
        <v>1.88</v>
      </c>
      <c r="AX24">
        <v>4</v>
      </c>
      <c r="AY24">
        <v>5.88</v>
      </c>
      <c r="AZ24">
        <v>5</v>
      </c>
      <c r="BA24">
        <v>4.5</v>
      </c>
      <c r="BB24">
        <v>5</v>
      </c>
      <c r="BC24">
        <v>8</v>
      </c>
      <c r="BD24">
        <v>4</v>
      </c>
      <c r="BE24">
        <f t="shared" si="8"/>
        <v>28</v>
      </c>
      <c r="BG24">
        <v>3</v>
      </c>
      <c r="BH24">
        <v>0.5</v>
      </c>
      <c r="BI24">
        <v>3</v>
      </c>
      <c r="BJ24">
        <v>4</v>
      </c>
      <c r="BK24">
        <v>5</v>
      </c>
      <c r="BL24">
        <v>9</v>
      </c>
      <c r="BM24">
        <v>4.5</v>
      </c>
      <c r="BN24">
        <v>1</v>
      </c>
      <c r="BO24">
        <v>3</v>
      </c>
      <c r="BP24">
        <v>5</v>
      </c>
      <c r="BQ24">
        <v>5</v>
      </c>
      <c r="BR24" s="1">
        <f t="shared" si="9"/>
        <v>25</v>
      </c>
      <c r="BT24">
        <v>2</v>
      </c>
      <c r="BU24">
        <v>5</v>
      </c>
      <c r="BV24">
        <v>5</v>
      </c>
      <c r="BW24">
        <v>3.75</v>
      </c>
      <c r="BX24">
        <v>2.5</v>
      </c>
      <c r="BY24">
        <v>6.25</v>
      </c>
      <c r="BZ24">
        <v>5</v>
      </c>
      <c r="CA24">
        <v>1</v>
      </c>
      <c r="CB24">
        <v>3</v>
      </c>
      <c r="CC24">
        <v>8</v>
      </c>
      <c r="CD24">
        <v>5</v>
      </c>
      <c r="CE24">
        <f t="shared" si="10"/>
        <v>27</v>
      </c>
      <c r="CG24">
        <v>0</v>
      </c>
      <c r="CH24">
        <v>3.5</v>
      </c>
      <c r="CI24">
        <v>3.5</v>
      </c>
      <c r="CJ24">
        <v>0.63</v>
      </c>
      <c r="CK24">
        <v>1.1299999999999999</v>
      </c>
      <c r="CL24">
        <v>1.76</v>
      </c>
      <c r="CM24">
        <v>5</v>
      </c>
      <c r="CN24">
        <v>5</v>
      </c>
      <c r="CO24">
        <v>5</v>
      </c>
      <c r="CP24">
        <v>4</v>
      </c>
      <c r="CQ24">
        <v>5</v>
      </c>
      <c r="CR24">
        <f t="shared" si="11"/>
        <v>19</v>
      </c>
      <c r="CX24">
        <f t="shared" si="13"/>
        <v>0</v>
      </c>
    </row>
    <row r="25" spans="1:102">
      <c r="A25" t="s">
        <v>94</v>
      </c>
      <c r="B25" t="s">
        <v>95</v>
      </c>
      <c r="H25">
        <f t="shared" si="0"/>
        <v>0</v>
      </c>
      <c r="J25">
        <v>10</v>
      </c>
      <c r="K25">
        <v>5</v>
      </c>
      <c r="L25">
        <v>5</v>
      </c>
      <c r="M25">
        <f t="shared" si="1"/>
        <v>20</v>
      </c>
      <c r="N25">
        <f t="shared" si="2"/>
        <v>40</v>
      </c>
      <c r="T25">
        <f t="shared" si="3"/>
        <v>0</v>
      </c>
      <c r="Z25">
        <f t="shared" si="4"/>
        <v>0</v>
      </c>
      <c r="AB25">
        <v>4</v>
      </c>
      <c r="AC25">
        <v>5</v>
      </c>
      <c r="AD25">
        <v>10</v>
      </c>
      <c r="AE25">
        <v>4</v>
      </c>
      <c r="AF25">
        <f t="shared" si="5"/>
        <v>23</v>
      </c>
      <c r="AL25">
        <f t="shared" si="6"/>
        <v>0</v>
      </c>
      <c r="AR25">
        <f t="shared" si="7"/>
        <v>0</v>
      </c>
      <c r="AT25">
        <v>5</v>
      </c>
      <c r="AU25">
        <v>4</v>
      </c>
      <c r="AV25">
        <v>5</v>
      </c>
      <c r="AW25">
        <v>1.25</v>
      </c>
      <c r="AX25">
        <v>4.25</v>
      </c>
      <c r="AY25">
        <v>5.5</v>
      </c>
      <c r="AZ25">
        <v>5</v>
      </c>
      <c r="BA25">
        <v>4.75</v>
      </c>
      <c r="BB25">
        <v>5</v>
      </c>
      <c r="BC25">
        <v>5.75</v>
      </c>
      <c r="BD25">
        <v>4</v>
      </c>
      <c r="BE25">
        <f t="shared" si="8"/>
        <v>25</v>
      </c>
      <c r="BG25">
        <v>2</v>
      </c>
      <c r="BH25">
        <v>3.5</v>
      </c>
      <c r="BI25">
        <v>3.5</v>
      </c>
      <c r="BJ25">
        <v>2.5</v>
      </c>
      <c r="BK25" t="s">
        <v>57</v>
      </c>
      <c r="BL25">
        <v>2.5</v>
      </c>
      <c r="BM25">
        <v>5</v>
      </c>
      <c r="BN25">
        <v>1.5</v>
      </c>
      <c r="BO25">
        <v>3</v>
      </c>
      <c r="BP25">
        <v>12</v>
      </c>
      <c r="BQ25">
        <v>5</v>
      </c>
      <c r="BR25" s="1">
        <f t="shared" si="9"/>
        <v>26</v>
      </c>
      <c r="BT25">
        <v>5</v>
      </c>
      <c r="BU25">
        <v>5</v>
      </c>
      <c r="BV25">
        <v>5</v>
      </c>
      <c r="BW25">
        <v>3.75</v>
      </c>
      <c r="BX25">
        <v>4</v>
      </c>
      <c r="BY25">
        <v>7.75</v>
      </c>
      <c r="BZ25">
        <v>5</v>
      </c>
      <c r="CA25">
        <v>5</v>
      </c>
      <c r="CB25">
        <v>5</v>
      </c>
      <c r="CC25">
        <v>10.5</v>
      </c>
      <c r="CD25">
        <v>5</v>
      </c>
      <c r="CE25">
        <f t="shared" si="10"/>
        <v>33</v>
      </c>
      <c r="CG25">
        <v>0.25</v>
      </c>
      <c r="CH25">
        <v>2</v>
      </c>
      <c r="CI25">
        <v>2</v>
      </c>
      <c r="CJ25">
        <v>1.5</v>
      </c>
      <c r="CK25">
        <v>1.88</v>
      </c>
      <c r="CL25">
        <v>3.38</v>
      </c>
      <c r="CM25">
        <v>5</v>
      </c>
      <c r="CN25">
        <v>4</v>
      </c>
      <c r="CO25">
        <v>5</v>
      </c>
      <c r="CP25">
        <v>8</v>
      </c>
      <c r="CQ25">
        <v>5</v>
      </c>
      <c r="CR25">
        <f t="shared" si="11"/>
        <v>23</v>
      </c>
      <c r="CX25">
        <f t="shared" si="13"/>
        <v>0</v>
      </c>
    </row>
    <row r="26" spans="1:102">
      <c r="A26" t="s">
        <v>96</v>
      </c>
      <c r="B26" t="s">
        <v>97</v>
      </c>
      <c r="H26">
        <f t="shared" si="0"/>
        <v>0</v>
      </c>
      <c r="J26" t="s">
        <v>57</v>
      </c>
      <c r="K26">
        <v>0</v>
      </c>
      <c r="L26">
        <v>0</v>
      </c>
      <c r="M26">
        <f t="shared" si="1"/>
        <v>0</v>
      </c>
      <c r="N26">
        <f t="shared" si="2"/>
        <v>0</v>
      </c>
      <c r="T26">
        <f t="shared" si="3"/>
        <v>0</v>
      </c>
      <c r="Z26">
        <f t="shared" si="4"/>
        <v>0</v>
      </c>
      <c r="AF26">
        <f t="shared" si="5"/>
        <v>0</v>
      </c>
      <c r="AL26">
        <f t="shared" si="6"/>
        <v>0</v>
      </c>
      <c r="AR26">
        <f t="shared" si="7"/>
        <v>0</v>
      </c>
      <c r="AT26" t="s">
        <v>57</v>
      </c>
      <c r="AU26" t="s">
        <v>57</v>
      </c>
      <c r="AW26" t="s">
        <v>57</v>
      </c>
      <c r="AX26" t="s">
        <v>57</v>
      </c>
      <c r="AY26">
        <v>0</v>
      </c>
      <c r="AZ26" t="s">
        <v>57</v>
      </c>
      <c r="BA26" t="s">
        <v>57</v>
      </c>
      <c r="BB26">
        <v>0</v>
      </c>
      <c r="BC26" t="s">
        <v>57</v>
      </c>
      <c r="BD26" t="s">
        <v>57</v>
      </c>
      <c r="BE26">
        <f t="shared" si="8"/>
        <v>0</v>
      </c>
      <c r="BG26" t="s">
        <v>57</v>
      </c>
      <c r="BH26" t="s">
        <v>57</v>
      </c>
      <c r="BJ26" t="s">
        <v>57</v>
      </c>
      <c r="BK26" t="s">
        <v>57</v>
      </c>
      <c r="BL26">
        <v>0</v>
      </c>
      <c r="BM26" t="s">
        <v>57</v>
      </c>
      <c r="BN26" t="s">
        <v>57</v>
      </c>
      <c r="BO26">
        <v>0</v>
      </c>
      <c r="BP26" t="s">
        <v>57</v>
      </c>
      <c r="BQ26" t="s">
        <v>57</v>
      </c>
      <c r="BR26" s="1">
        <f t="shared" si="9"/>
        <v>0</v>
      </c>
      <c r="BT26" t="s">
        <v>57</v>
      </c>
      <c r="BU26" t="s">
        <v>57</v>
      </c>
      <c r="BW26" t="s">
        <v>57</v>
      </c>
      <c r="BX26" t="s">
        <v>57</v>
      </c>
      <c r="BY26">
        <v>0</v>
      </c>
      <c r="BZ26" t="s">
        <v>57</v>
      </c>
      <c r="CA26" t="s">
        <v>57</v>
      </c>
      <c r="CB26">
        <v>0</v>
      </c>
      <c r="CC26" t="s">
        <v>57</v>
      </c>
      <c r="CD26" t="s">
        <v>57</v>
      </c>
      <c r="CE26">
        <f t="shared" si="10"/>
        <v>0</v>
      </c>
      <c r="CG26" t="s">
        <v>57</v>
      </c>
      <c r="CH26" t="s">
        <v>57</v>
      </c>
      <c r="CJ26" t="s">
        <v>57</v>
      </c>
      <c r="CK26" t="s">
        <v>57</v>
      </c>
      <c r="CL26">
        <v>0</v>
      </c>
      <c r="CM26" t="s">
        <v>57</v>
      </c>
      <c r="CN26" t="s">
        <v>57</v>
      </c>
      <c r="CO26">
        <v>0</v>
      </c>
      <c r="CP26" t="s">
        <v>57</v>
      </c>
      <c r="CQ26" t="s">
        <v>57</v>
      </c>
      <c r="CR26">
        <f t="shared" si="11"/>
        <v>0</v>
      </c>
      <c r="CT26">
        <v>0</v>
      </c>
      <c r="CU26">
        <v>0</v>
      </c>
      <c r="CV26">
        <v>0</v>
      </c>
      <c r="CW26">
        <v>4</v>
      </c>
      <c r="CX26">
        <f t="shared" si="13"/>
        <v>4</v>
      </c>
    </row>
    <row r="27" spans="1:102">
      <c r="A27" t="s">
        <v>98</v>
      </c>
      <c r="B27" t="s">
        <v>99</v>
      </c>
      <c r="H27">
        <f t="shared" si="0"/>
        <v>0</v>
      </c>
      <c r="J27">
        <v>10</v>
      </c>
      <c r="K27">
        <v>5</v>
      </c>
      <c r="L27">
        <v>5</v>
      </c>
      <c r="M27">
        <f t="shared" si="1"/>
        <v>20</v>
      </c>
      <c r="N27">
        <f t="shared" si="2"/>
        <v>40</v>
      </c>
      <c r="T27">
        <f t="shared" si="3"/>
        <v>0</v>
      </c>
      <c r="Z27">
        <f t="shared" si="4"/>
        <v>0</v>
      </c>
      <c r="AB27">
        <v>4</v>
      </c>
      <c r="AC27">
        <v>7</v>
      </c>
      <c r="AD27">
        <v>15</v>
      </c>
      <c r="AE27">
        <v>4</v>
      </c>
      <c r="AF27">
        <f t="shared" si="5"/>
        <v>30</v>
      </c>
      <c r="AL27">
        <f t="shared" si="6"/>
        <v>0</v>
      </c>
      <c r="AR27">
        <f t="shared" si="7"/>
        <v>0</v>
      </c>
      <c r="AT27">
        <v>4.75</v>
      </c>
      <c r="AU27">
        <v>3.5</v>
      </c>
      <c r="AV27">
        <v>4.75</v>
      </c>
      <c r="AW27">
        <v>3.5</v>
      </c>
      <c r="AX27">
        <v>4</v>
      </c>
      <c r="AY27">
        <v>7.5</v>
      </c>
      <c r="AZ27">
        <v>5</v>
      </c>
      <c r="BA27">
        <v>5</v>
      </c>
      <c r="BB27">
        <v>5</v>
      </c>
      <c r="BC27">
        <v>9</v>
      </c>
      <c r="BD27">
        <v>4</v>
      </c>
      <c r="BE27">
        <f t="shared" si="8"/>
        <v>30</v>
      </c>
      <c r="BG27">
        <v>3</v>
      </c>
      <c r="BH27">
        <v>5</v>
      </c>
      <c r="BI27">
        <v>5</v>
      </c>
      <c r="BJ27">
        <v>4.5</v>
      </c>
      <c r="BK27">
        <v>5</v>
      </c>
      <c r="BL27">
        <v>9.5</v>
      </c>
      <c r="BM27">
        <v>3</v>
      </c>
      <c r="BN27">
        <v>5</v>
      </c>
      <c r="BO27">
        <v>4</v>
      </c>
      <c r="BP27">
        <v>12</v>
      </c>
      <c r="BQ27">
        <v>5</v>
      </c>
      <c r="BR27" s="1">
        <f t="shared" si="9"/>
        <v>36</v>
      </c>
      <c r="BT27">
        <v>4</v>
      </c>
      <c r="BU27">
        <v>5</v>
      </c>
      <c r="BV27">
        <v>5</v>
      </c>
      <c r="BW27">
        <v>4.5</v>
      </c>
      <c r="BX27">
        <v>4.75</v>
      </c>
      <c r="BY27">
        <v>9.25</v>
      </c>
      <c r="BZ27">
        <v>4.5</v>
      </c>
      <c r="CA27">
        <v>3</v>
      </c>
      <c r="CB27">
        <v>4</v>
      </c>
      <c r="CC27">
        <v>11</v>
      </c>
      <c r="CD27">
        <v>5</v>
      </c>
      <c r="CE27">
        <f t="shared" si="10"/>
        <v>34</v>
      </c>
      <c r="CG27">
        <v>1.5</v>
      </c>
      <c r="CH27">
        <v>3</v>
      </c>
      <c r="CI27">
        <v>3</v>
      </c>
      <c r="CJ27">
        <v>2.88</v>
      </c>
      <c r="CK27">
        <v>1.75</v>
      </c>
      <c r="CL27">
        <v>4.63</v>
      </c>
      <c r="CM27">
        <v>3.75</v>
      </c>
      <c r="CN27">
        <v>4.5</v>
      </c>
      <c r="CO27">
        <v>4</v>
      </c>
      <c r="CP27">
        <v>7.5</v>
      </c>
      <c r="CQ27">
        <v>5</v>
      </c>
      <c r="CR27">
        <f t="shared" si="11"/>
        <v>24</v>
      </c>
      <c r="CX27">
        <f t="shared" si="13"/>
        <v>0</v>
      </c>
    </row>
    <row r="28" spans="1:102">
      <c r="A28" t="s">
        <v>100</v>
      </c>
      <c r="B28" t="s">
        <v>101</v>
      </c>
      <c r="H28">
        <f t="shared" si="0"/>
        <v>0</v>
      </c>
      <c r="J28">
        <v>9</v>
      </c>
      <c r="K28">
        <v>5</v>
      </c>
      <c r="L28">
        <v>5</v>
      </c>
      <c r="M28">
        <f t="shared" si="1"/>
        <v>19</v>
      </c>
      <c r="N28">
        <f t="shared" si="2"/>
        <v>38</v>
      </c>
      <c r="T28">
        <f t="shared" si="3"/>
        <v>0</v>
      </c>
      <c r="Z28">
        <f t="shared" si="4"/>
        <v>0</v>
      </c>
      <c r="AF28">
        <f t="shared" si="5"/>
        <v>0</v>
      </c>
      <c r="AL28">
        <f t="shared" si="6"/>
        <v>0</v>
      </c>
      <c r="AN28">
        <v>4</v>
      </c>
      <c r="AO28">
        <v>8.5</v>
      </c>
      <c r="AP28">
        <v>12.5</v>
      </c>
      <c r="AQ28">
        <v>4</v>
      </c>
      <c r="AR28">
        <f t="shared" si="7"/>
        <v>29</v>
      </c>
      <c r="AY28">
        <v>0</v>
      </c>
      <c r="BB28">
        <v>0</v>
      </c>
      <c r="BE28">
        <f t="shared" si="8"/>
        <v>0</v>
      </c>
      <c r="BG28">
        <v>5</v>
      </c>
      <c r="BH28">
        <v>2.5</v>
      </c>
      <c r="BI28">
        <v>5</v>
      </c>
      <c r="BJ28">
        <v>3.5</v>
      </c>
      <c r="BK28" t="s">
        <v>57</v>
      </c>
      <c r="BL28">
        <v>3.5</v>
      </c>
      <c r="BM28">
        <v>4.5</v>
      </c>
      <c r="BN28" t="s">
        <v>57</v>
      </c>
      <c r="BO28">
        <v>2</v>
      </c>
      <c r="BP28">
        <v>6.5</v>
      </c>
      <c r="BQ28">
        <v>5</v>
      </c>
      <c r="BR28" s="1">
        <f t="shared" si="9"/>
        <v>22</v>
      </c>
      <c r="BT28">
        <v>1.5</v>
      </c>
      <c r="BU28">
        <v>5</v>
      </c>
      <c r="BV28">
        <v>5</v>
      </c>
      <c r="BW28">
        <v>3</v>
      </c>
      <c r="BX28">
        <v>5</v>
      </c>
      <c r="BY28">
        <v>8</v>
      </c>
      <c r="BZ28">
        <v>5</v>
      </c>
      <c r="CA28">
        <v>5</v>
      </c>
      <c r="CB28">
        <v>5</v>
      </c>
      <c r="CC28">
        <v>6</v>
      </c>
      <c r="CD28">
        <v>5</v>
      </c>
      <c r="CE28">
        <f t="shared" si="10"/>
        <v>29</v>
      </c>
      <c r="CG28">
        <v>1.5</v>
      </c>
      <c r="CH28">
        <v>2.5</v>
      </c>
      <c r="CI28">
        <v>2.5</v>
      </c>
      <c r="CJ28">
        <v>2.5</v>
      </c>
      <c r="CK28">
        <v>1</v>
      </c>
      <c r="CL28">
        <v>3.5</v>
      </c>
      <c r="CM28">
        <v>4.5</v>
      </c>
      <c r="CN28">
        <v>4</v>
      </c>
      <c r="CO28">
        <v>4</v>
      </c>
      <c r="CP28">
        <v>4.5</v>
      </c>
      <c r="CQ28">
        <v>5</v>
      </c>
      <c r="CR28">
        <f t="shared" si="11"/>
        <v>20</v>
      </c>
      <c r="CX28">
        <f t="shared" si="13"/>
        <v>0</v>
      </c>
    </row>
    <row r="29" spans="1:102">
      <c r="A29" t="s">
        <v>102</v>
      </c>
      <c r="B29" t="s">
        <v>103</v>
      </c>
      <c r="H29">
        <f t="shared" si="0"/>
        <v>0</v>
      </c>
      <c r="J29" t="s">
        <v>57</v>
      </c>
      <c r="K29">
        <v>0</v>
      </c>
      <c r="L29">
        <v>0</v>
      </c>
      <c r="M29">
        <f t="shared" si="1"/>
        <v>0</v>
      </c>
      <c r="N29">
        <f t="shared" si="2"/>
        <v>0</v>
      </c>
      <c r="T29">
        <f t="shared" si="3"/>
        <v>0</v>
      </c>
      <c r="Z29">
        <f t="shared" si="4"/>
        <v>0</v>
      </c>
      <c r="AF29">
        <f t="shared" si="5"/>
        <v>0</v>
      </c>
      <c r="AL29">
        <f t="shared" si="6"/>
        <v>0</v>
      </c>
      <c r="AN29">
        <v>4</v>
      </c>
      <c r="AO29">
        <v>8.5</v>
      </c>
      <c r="AP29" t="s">
        <v>57</v>
      </c>
      <c r="AQ29" t="s">
        <v>57</v>
      </c>
      <c r="AR29">
        <f t="shared" si="7"/>
        <v>13</v>
      </c>
      <c r="AY29">
        <v>0</v>
      </c>
      <c r="BB29">
        <v>0</v>
      </c>
      <c r="BE29">
        <f t="shared" si="8"/>
        <v>0</v>
      </c>
      <c r="BG29" t="s">
        <v>57</v>
      </c>
      <c r="BH29" t="s">
        <v>57</v>
      </c>
      <c r="BJ29" t="s">
        <v>57</v>
      </c>
      <c r="BK29" t="s">
        <v>57</v>
      </c>
      <c r="BL29">
        <v>0</v>
      </c>
      <c r="BM29" t="s">
        <v>57</v>
      </c>
      <c r="BN29" t="s">
        <v>57</v>
      </c>
      <c r="BO29">
        <v>0</v>
      </c>
      <c r="BP29" t="s">
        <v>57</v>
      </c>
      <c r="BQ29" t="s">
        <v>57</v>
      </c>
      <c r="BR29" s="1">
        <f t="shared" si="9"/>
        <v>0</v>
      </c>
      <c r="BT29" t="s">
        <v>57</v>
      </c>
      <c r="BU29" t="s">
        <v>57</v>
      </c>
      <c r="BW29" t="s">
        <v>57</v>
      </c>
      <c r="BX29" t="s">
        <v>57</v>
      </c>
      <c r="BY29">
        <v>0</v>
      </c>
      <c r="BZ29" t="s">
        <v>57</v>
      </c>
      <c r="CA29" t="s">
        <v>57</v>
      </c>
      <c r="CB29">
        <v>0</v>
      </c>
      <c r="CC29" t="s">
        <v>57</v>
      </c>
      <c r="CD29" t="s">
        <v>57</v>
      </c>
      <c r="CE29">
        <f t="shared" si="10"/>
        <v>0</v>
      </c>
      <c r="CG29" t="s">
        <v>57</v>
      </c>
      <c r="CH29" t="s">
        <v>57</v>
      </c>
      <c r="CJ29" t="s">
        <v>57</v>
      </c>
      <c r="CK29" t="s">
        <v>57</v>
      </c>
      <c r="CL29">
        <v>0</v>
      </c>
      <c r="CM29" t="s">
        <v>57</v>
      </c>
      <c r="CN29" t="s">
        <v>57</v>
      </c>
      <c r="CO29">
        <v>0</v>
      </c>
      <c r="CP29" t="s">
        <v>57</v>
      </c>
      <c r="CQ29" t="s">
        <v>57</v>
      </c>
      <c r="CR29">
        <f t="shared" si="11"/>
        <v>0</v>
      </c>
      <c r="CX29">
        <f t="shared" si="13"/>
        <v>0</v>
      </c>
    </row>
    <row r="30" spans="1:102">
      <c r="A30" t="s">
        <v>104</v>
      </c>
      <c r="B30" t="s">
        <v>105</v>
      </c>
      <c r="H30">
        <f t="shared" si="0"/>
        <v>0</v>
      </c>
      <c r="J30">
        <v>10</v>
      </c>
      <c r="K30">
        <v>5</v>
      </c>
      <c r="L30">
        <v>5</v>
      </c>
      <c r="M30">
        <f t="shared" si="1"/>
        <v>20</v>
      </c>
      <c r="N30">
        <f t="shared" si="2"/>
        <v>40</v>
      </c>
      <c r="P30">
        <v>3</v>
      </c>
      <c r="Q30">
        <v>4</v>
      </c>
      <c r="R30">
        <v>20</v>
      </c>
      <c r="S30">
        <v>4</v>
      </c>
      <c r="T30">
        <f t="shared" si="3"/>
        <v>31</v>
      </c>
      <c r="Z30">
        <f t="shared" si="4"/>
        <v>0</v>
      </c>
      <c r="AF30">
        <f t="shared" si="5"/>
        <v>0</v>
      </c>
      <c r="AL30">
        <f t="shared" si="6"/>
        <v>0</v>
      </c>
      <c r="AR30">
        <f t="shared" si="7"/>
        <v>0</v>
      </c>
      <c r="AT30">
        <v>4.75</v>
      </c>
      <c r="AU30">
        <v>4</v>
      </c>
      <c r="AV30">
        <v>4.75</v>
      </c>
      <c r="AW30">
        <v>0.88</v>
      </c>
      <c r="AX30">
        <v>4.38</v>
      </c>
      <c r="AY30">
        <v>5.26</v>
      </c>
      <c r="AZ30">
        <v>5</v>
      </c>
      <c r="BA30">
        <v>4</v>
      </c>
      <c r="BB30">
        <v>5</v>
      </c>
      <c r="BC30">
        <v>7.5</v>
      </c>
      <c r="BD30">
        <v>4</v>
      </c>
      <c r="BE30">
        <f t="shared" si="8"/>
        <v>27</v>
      </c>
      <c r="BG30">
        <v>5</v>
      </c>
      <c r="BH30" t="s">
        <v>57</v>
      </c>
      <c r="BI30">
        <v>5</v>
      </c>
      <c r="BJ30">
        <v>4</v>
      </c>
      <c r="BK30">
        <v>5</v>
      </c>
      <c r="BL30">
        <v>9</v>
      </c>
      <c r="BM30">
        <v>5</v>
      </c>
      <c r="BN30" t="s">
        <v>57</v>
      </c>
      <c r="BO30">
        <v>3</v>
      </c>
      <c r="BP30">
        <v>12</v>
      </c>
      <c r="BQ30">
        <v>5</v>
      </c>
      <c r="BR30" s="1">
        <f t="shared" si="9"/>
        <v>34</v>
      </c>
      <c r="BT30">
        <v>3</v>
      </c>
      <c r="BU30">
        <v>5</v>
      </c>
      <c r="BV30">
        <v>5</v>
      </c>
      <c r="BW30">
        <v>3.75</v>
      </c>
      <c r="BX30">
        <v>3.75</v>
      </c>
      <c r="BY30">
        <v>7.5</v>
      </c>
      <c r="BZ30">
        <v>5</v>
      </c>
      <c r="CA30">
        <v>5</v>
      </c>
      <c r="CB30">
        <v>5</v>
      </c>
      <c r="CC30">
        <v>10</v>
      </c>
      <c r="CD30">
        <v>5</v>
      </c>
      <c r="CE30">
        <f t="shared" si="10"/>
        <v>33</v>
      </c>
      <c r="CG30">
        <v>4.25</v>
      </c>
      <c r="CH30" t="s">
        <v>57</v>
      </c>
      <c r="CI30">
        <v>4.25</v>
      </c>
      <c r="CJ30">
        <v>2.38</v>
      </c>
      <c r="CK30">
        <v>0.75</v>
      </c>
      <c r="CL30">
        <v>3.13</v>
      </c>
      <c r="CM30">
        <v>4</v>
      </c>
      <c r="CN30" t="s">
        <v>57</v>
      </c>
      <c r="CO30">
        <v>2</v>
      </c>
      <c r="CP30">
        <v>9</v>
      </c>
      <c r="CQ30">
        <v>5</v>
      </c>
      <c r="CR30">
        <f t="shared" si="11"/>
        <v>23</v>
      </c>
      <c r="CX30">
        <f t="shared" si="13"/>
        <v>0</v>
      </c>
    </row>
    <row r="31" spans="1:102">
      <c r="A31" t="s">
        <v>106</v>
      </c>
      <c r="B31" t="s">
        <v>107</v>
      </c>
      <c r="H31">
        <f t="shared" si="0"/>
        <v>0</v>
      </c>
      <c r="J31">
        <v>12</v>
      </c>
      <c r="K31">
        <v>5</v>
      </c>
      <c r="L31">
        <v>5</v>
      </c>
      <c r="M31">
        <f t="shared" si="1"/>
        <v>22</v>
      </c>
      <c r="N31">
        <f t="shared" si="2"/>
        <v>44</v>
      </c>
      <c r="P31">
        <v>3</v>
      </c>
      <c r="Q31">
        <v>7</v>
      </c>
      <c r="R31">
        <v>16</v>
      </c>
      <c r="S31">
        <v>5</v>
      </c>
      <c r="T31">
        <f t="shared" si="3"/>
        <v>31</v>
      </c>
      <c r="Z31">
        <f t="shared" si="4"/>
        <v>0</v>
      </c>
      <c r="AF31">
        <f t="shared" si="5"/>
        <v>0</v>
      </c>
      <c r="AL31">
        <f t="shared" si="6"/>
        <v>0</v>
      </c>
      <c r="AR31">
        <f t="shared" si="7"/>
        <v>0</v>
      </c>
      <c r="AT31">
        <v>4.75</v>
      </c>
      <c r="AU31">
        <v>4</v>
      </c>
      <c r="AV31">
        <v>4.75</v>
      </c>
      <c r="AW31">
        <v>2.25</v>
      </c>
      <c r="AX31">
        <v>4.25</v>
      </c>
      <c r="AY31">
        <v>6.5</v>
      </c>
      <c r="AZ31">
        <v>5</v>
      </c>
      <c r="BA31">
        <v>2.5</v>
      </c>
      <c r="BB31">
        <v>4</v>
      </c>
      <c r="BC31">
        <v>7.5</v>
      </c>
      <c r="BD31">
        <v>4</v>
      </c>
      <c r="BE31">
        <f t="shared" si="8"/>
        <v>27</v>
      </c>
      <c r="BG31">
        <v>4</v>
      </c>
      <c r="BH31" t="s">
        <v>57</v>
      </c>
      <c r="BI31">
        <v>4</v>
      </c>
      <c r="BJ31" t="s">
        <v>57</v>
      </c>
      <c r="BK31">
        <v>5</v>
      </c>
      <c r="BL31">
        <v>5</v>
      </c>
      <c r="BM31">
        <v>4</v>
      </c>
      <c r="BN31">
        <v>5</v>
      </c>
      <c r="BO31">
        <v>5</v>
      </c>
      <c r="BP31">
        <v>6</v>
      </c>
      <c r="BQ31">
        <v>5</v>
      </c>
      <c r="BR31" s="1">
        <f t="shared" si="9"/>
        <v>25</v>
      </c>
      <c r="BT31">
        <v>5</v>
      </c>
      <c r="BU31">
        <v>5</v>
      </c>
      <c r="BV31">
        <v>5</v>
      </c>
      <c r="BW31">
        <v>4.25</v>
      </c>
      <c r="BX31">
        <v>5</v>
      </c>
      <c r="BY31">
        <v>9.25</v>
      </c>
      <c r="BZ31">
        <v>4.5</v>
      </c>
      <c r="CA31">
        <v>2</v>
      </c>
      <c r="CB31">
        <v>3</v>
      </c>
      <c r="CC31">
        <v>9.5</v>
      </c>
      <c r="CD31">
        <v>5</v>
      </c>
      <c r="CE31">
        <f t="shared" si="10"/>
        <v>32</v>
      </c>
      <c r="CG31">
        <v>5</v>
      </c>
      <c r="CH31">
        <v>2</v>
      </c>
      <c r="CI31">
        <v>5</v>
      </c>
      <c r="CJ31">
        <v>2.75</v>
      </c>
      <c r="CK31">
        <v>3.5</v>
      </c>
      <c r="CL31">
        <v>6.25</v>
      </c>
      <c r="CM31">
        <v>4</v>
      </c>
      <c r="CN31">
        <v>3.5</v>
      </c>
      <c r="CO31">
        <v>4</v>
      </c>
      <c r="CP31">
        <v>12</v>
      </c>
      <c r="CQ31">
        <v>5</v>
      </c>
      <c r="CR31">
        <f t="shared" si="11"/>
        <v>32</v>
      </c>
      <c r="CX31">
        <f t="shared" si="13"/>
        <v>0</v>
      </c>
    </row>
    <row r="32" spans="1:102">
      <c r="A32" t="s">
        <v>108</v>
      </c>
      <c r="B32" t="s">
        <v>109</v>
      </c>
      <c r="H32">
        <f t="shared" si="0"/>
        <v>0</v>
      </c>
      <c r="J32">
        <v>9</v>
      </c>
      <c r="K32">
        <v>5</v>
      </c>
      <c r="L32">
        <v>5</v>
      </c>
      <c r="M32">
        <f t="shared" si="1"/>
        <v>19</v>
      </c>
      <c r="N32">
        <f t="shared" si="2"/>
        <v>38</v>
      </c>
      <c r="P32">
        <v>5</v>
      </c>
      <c r="Q32">
        <v>9</v>
      </c>
      <c r="R32">
        <v>14</v>
      </c>
      <c r="S32">
        <v>5</v>
      </c>
      <c r="T32">
        <f t="shared" si="3"/>
        <v>33</v>
      </c>
      <c r="Z32">
        <f t="shared" si="4"/>
        <v>0</v>
      </c>
      <c r="AF32">
        <f t="shared" si="5"/>
        <v>0</v>
      </c>
      <c r="AL32">
        <f t="shared" si="6"/>
        <v>0</v>
      </c>
      <c r="AR32">
        <f t="shared" si="7"/>
        <v>0</v>
      </c>
      <c r="AT32">
        <v>4.75</v>
      </c>
      <c r="AU32">
        <v>4</v>
      </c>
      <c r="AV32">
        <v>4.75</v>
      </c>
      <c r="AW32">
        <v>0.63</v>
      </c>
      <c r="AX32">
        <v>4</v>
      </c>
      <c r="AY32">
        <v>4.63</v>
      </c>
      <c r="AZ32">
        <v>5</v>
      </c>
      <c r="BA32">
        <v>4.75</v>
      </c>
      <c r="BB32">
        <v>5</v>
      </c>
      <c r="BC32">
        <v>7.5</v>
      </c>
      <c r="BD32">
        <v>4</v>
      </c>
      <c r="BE32">
        <f t="shared" si="8"/>
        <v>26</v>
      </c>
      <c r="BG32">
        <v>5</v>
      </c>
      <c r="BH32">
        <v>3.5</v>
      </c>
      <c r="BI32">
        <v>5</v>
      </c>
      <c r="BJ32">
        <v>4</v>
      </c>
      <c r="BK32">
        <v>5</v>
      </c>
      <c r="BL32">
        <v>9</v>
      </c>
      <c r="BM32">
        <v>5</v>
      </c>
      <c r="BN32">
        <v>3.5</v>
      </c>
      <c r="BO32">
        <v>4</v>
      </c>
      <c r="BP32">
        <v>7.5</v>
      </c>
      <c r="BQ32">
        <v>5</v>
      </c>
      <c r="BR32" s="1">
        <f t="shared" si="9"/>
        <v>31</v>
      </c>
      <c r="BT32">
        <v>5</v>
      </c>
      <c r="BU32">
        <v>5</v>
      </c>
      <c r="BV32">
        <v>5</v>
      </c>
      <c r="BW32">
        <v>2.75</v>
      </c>
      <c r="BX32">
        <v>5</v>
      </c>
      <c r="BY32">
        <v>7.75</v>
      </c>
      <c r="BZ32">
        <v>4.5</v>
      </c>
      <c r="CA32">
        <v>4</v>
      </c>
      <c r="CB32">
        <v>4</v>
      </c>
      <c r="CC32">
        <v>11</v>
      </c>
      <c r="CD32">
        <v>5</v>
      </c>
      <c r="CE32">
        <f t="shared" si="10"/>
        <v>33</v>
      </c>
      <c r="CG32">
        <v>4</v>
      </c>
      <c r="CH32">
        <v>2.5</v>
      </c>
      <c r="CI32">
        <v>4</v>
      </c>
      <c r="CJ32">
        <v>0.88</v>
      </c>
      <c r="CK32">
        <v>0.75</v>
      </c>
      <c r="CL32">
        <v>1.63</v>
      </c>
      <c r="CM32">
        <v>4.25</v>
      </c>
      <c r="CN32">
        <v>4</v>
      </c>
      <c r="CO32">
        <v>4</v>
      </c>
      <c r="CP32">
        <v>8</v>
      </c>
      <c r="CQ32">
        <v>5</v>
      </c>
      <c r="CR32">
        <f t="shared" si="11"/>
        <v>23</v>
      </c>
      <c r="CX32">
        <f t="shared" si="13"/>
        <v>0</v>
      </c>
    </row>
    <row r="33" spans="1:102">
      <c r="A33" t="s">
        <v>110</v>
      </c>
      <c r="B33" t="s">
        <v>111</v>
      </c>
      <c r="H33">
        <f t="shared" si="0"/>
        <v>0</v>
      </c>
      <c r="J33">
        <v>10</v>
      </c>
      <c r="K33">
        <v>5</v>
      </c>
      <c r="L33">
        <v>5</v>
      </c>
      <c r="M33">
        <f t="shared" si="1"/>
        <v>20</v>
      </c>
      <c r="N33">
        <f t="shared" si="2"/>
        <v>40</v>
      </c>
      <c r="T33">
        <f t="shared" si="3"/>
        <v>0</v>
      </c>
      <c r="Z33">
        <f t="shared" si="4"/>
        <v>0</v>
      </c>
      <c r="AB33">
        <v>4</v>
      </c>
      <c r="AC33">
        <v>9</v>
      </c>
      <c r="AD33">
        <v>14.5</v>
      </c>
      <c r="AE33">
        <v>4</v>
      </c>
      <c r="AF33">
        <f t="shared" si="5"/>
        <v>32</v>
      </c>
      <c r="AL33">
        <f t="shared" si="6"/>
        <v>0</v>
      </c>
      <c r="AR33">
        <f t="shared" si="7"/>
        <v>0</v>
      </c>
      <c r="AT33">
        <v>5</v>
      </c>
      <c r="AU33">
        <v>4</v>
      </c>
      <c r="AV33">
        <v>5</v>
      </c>
      <c r="AW33">
        <v>2.88</v>
      </c>
      <c r="AX33">
        <v>4</v>
      </c>
      <c r="AY33">
        <v>6.88</v>
      </c>
      <c r="AZ33">
        <v>5</v>
      </c>
      <c r="BA33">
        <v>5</v>
      </c>
      <c r="BB33">
        <v>5</v>
      </c>
      <c r="BC33">
        <v>11.75</v>
      </c>
      <c r="BD33">
        <v>4</v>
      </c>
      <c r="BE33">
        <f t="shared" si="8"/>
        <v>33</v>
      </c>
      <c r="BG33">
        <v>4</v>
      </c>
      <c r="BH33">
        <v>5</v>
      </c>
      <c r="BI33">
        <v>5</v>
      </c>
      <c r="BJ33">
        <v>5</v>
      </c>
      <c r="BK33">
        <v>5</v>
      </c>
      <c r="BL33">
        <v>10</v>
      </c>
      <c r="BM33">
        <v>5</v>
      </c>
      <c r="BN33">
        <v>5</v>
      </c>
      <c r="BO33">
        <v>5</v>
      </c>
      <c r="BP33">
        <v>14</v>
      </c>
      <c r="BQ33">
        <v>5</v>
      </c>
      <c r="BR33" s="1">
        <f t="shared" si="9"/>
        <v>39</v>
      </c>
      <c r="BT33">
        <v>5</v>
      </c>
      <c r="BU33">
        <v>5</v>
      </c>
      <c r="BV33">
        <v>5</v>
      </c>
      <c r="BW33">
        <v>4</v>
      </c>
      <c r="BX33">
        <v>5</v>
      </c>
      <c r="BY33">
        <v>9</v>
      </c>
      <c r="BZ33">
        <v>4.5</v>
      </c>
      <c r="CA33">
        <v>5</v>
      </c>
      <c r="CB33">
        <v>5</v>
      </c>
      <c r="CC33">
        <v>14.5</v>
      </c>
      <c r="CD33">
        <v>5</v>
      </c>
      <c r="CE33">
        <f t="shared" si="10"/>
        <v>39</v>
      </c>
      <c r="CG33">
        <v>2.75</v>
      </c>
      <c r="CH33">
        <v>3</v>
      </c>
      <c r="CI33">
        <v>3</v>
      </c>
      <c r="CJ33">
        <v>1.88</v>
      </c>
      <c r="CK33" t="s">
        <v>57</v>
      </c>
      <c r="CL33">
        <v>1.88</v>
      </c>
      <c r="CM33">
        <v>5</v>
      </c>
      <c r="CN33">
        <v>4.5</v>
      </c>
      <c r="CO33">
        <v>5</v>
      </c>
      <c r="CP33">
        <v>13</v>
      </c>
      <c r="CQ33">
        <v>5</v>
      </c>
      <c r="CR33">
        <f t="shared" si="11"/>
        <v>28</v>
      </c>
      <c r="CX33">
        <f t="shared" si="13"/>
        <v>0</v>
      </c>
    </row>
    <row r="34" spans="1:102">
      <c r="A34" t="s">
        <v>112</v>
      </c>
      <c r="B34" t="s">
        <v>113</v>
      </c>
      <c r="H34">
        <f t="shared" si="0"/>
        <v>0</v>
      </c>
      <c r="J34">
        <v>10</v>
      </c>
      <c r="K34">
        <v>5</v>
      </c>
      <c r="L34">
        <v>5</v>
      </c>
      <c r="M34">
        <f t="shared" si="1"/>
        <v>20</v>
      </c>
      <c r="N34">
        <f t="shared" si="2"/>
        <v>40</v>
      </c>
      <c r="T34">
        <f t="shared" si="3"/>
        <v>0</v>
      </c>
      <c r="Z34">
        <f t="shared" si="4"/>
        <v>0</v>
      </c>
      <c r="AB34">
        <v>2</v>
      </c>
      <c r="AC34">
        <v>7</v>
      </c>
      <c r="AD34">
        <v>10.5</v>
      </c>
      <c r="AE34">
        <v>3</v>
      </c>
      <c r="AF34">
        <f t="shared" si="5"/>
        <v>23</v>
      </c>
      <c r="AL34">
        <f t="shared" si="6"/>
        <v>0</v>
      </c>
      <c r="AR34">
        <f t="shared" si="7"/>
        <v>0</v>
      </c>
      <c r="AT34">
        <v>5</v>
      </c>
      <c r="AU34">
        <v>4</v>
      </c>
      <c r="AV34">
        <v>5</v>
      </c>
      <c r="AW34">
        <v>2.25</v>
      </c>
      <c r="AX34">
        <v>4</v>
      </c>
      <c r="AY34">
        <v>6.25</v>
      </c>
      <c r="AZ34">
        <v>5</v>
      </c>
      <c r="BA34">
        <v>4.75</v>
      </c>
      <c r="BB34">
        <v>5</v>
      </c>
      <c r="BC34">
        <v>6.75</v>
      </c>
      <c r="BD34">
        <v>4</v>
      </c>
      <c r="BE34">
        <f t="shared" si="8"/>
        <v>27</v>
      </c>
      <c r="BG34">
        <v>5</v>
      </c>
      <c r="BH34">
        <v>5</v>
      </c>
      <c r="BI34">
        <v>5</v>
      </c>
      <c r="BJ34">
        <v>5</v>
      </c>
      <c r="BK34">
        <v>5</v>
      </c>
      <c r="BL34">
        <v>10</v>
      </c>
      <c r="BM34">
        <v>4</v>
      </c>
      <c r="BN34">
        <v>5</v>
      </c>
      <c r="BO34">
        <v>5</v>
      </c>
      <c r="BP34">
        <v>10</v>
      </c>
      <c r="BQ34">
        <v>5</v>
      </c>
      <c r="BR34" s="1">
        <f t="shared" si="9"/>
        <v>35</v>
      </c>
      <c r="BT34">
        <v>2</v>
      </c>
      <c r="BU34" t="s">
        <v>57</v>
      </c>
      <c r="BV34">
        <v>2</v>
      </c>
      <c r="BW34">
        <v>3.63</v>
      </c>
      <c r="BX34">
        <v>4.75</v>
      </c>
      <c r="BY34">
        <v>8.3800000000000008</v>
      </c>
      <c r="BZ34">
        <v>5</v>
      </c>
      <c r="CA34">
        <v>5</v>
      </c>
      <c r="CB34">
        <v>5</v>
      </c>
      <c r="CC34">
        <v>11</v>
      </c>
      <c r="CD34">
        <v>5</v>
      </c>
      <c r="CE34">
        <f t="shared" si="10"/>
        <v>31</v>
      </c>
      <c r="CG34">
        <v>4.5</v>
      </c>
      <c r="CH34">
        <v>3</v>
      </c>
      <c r="CI34">
        <v>4.5</v>
      </c>
      <c r="CJ34">
        <v>1.63</v>
      </c>
      <c r="CK34">
        <v>2.25</v>
      </c>
      <c r="CL34">
        <v>3.88</v>
      </c>
      <c r="CM34">
        <v>5</v>
      </c>
      <c r="CN34">
        <v>5</v>
      </c>
      <c r="CO34">
        <v>5</v>
      </c>
      <c r="CP34">
        <v>13</v>
      </c>
      <c r="CQ34">
        <v>5</v>
      </c>
      <c r="CR34">
        <f t="shared" si="11"/>
        <v>31</v>
      </c>
      <c r="CX34">
        <f t="shared" si="13"/>
        <v>0</v>
      </c>
    </row>
    <row r="35" spans="1:102">
      <c r="A35" t="s">
        <v>114</v>
      </c>
      <c r="B35" t="s">
        <v>115</v>
      </c>
      <c r="H35">
        <f t="shared" si="0"/>
        <v>0</v>
      </c>
      <c r="J35">
        <v>10</v>
      </c>
      <c r="K35">
        <v>5</v>
      </c>
      <c r="L35">
        <v>5</v>
      </c>
      <c r="M35">
        <f t="shared" si="1"/>
        <v>20</v>
      </c>
      <c r="N35">
        <f t="shared" si="2"/>
        <v>40</v>
      </c>
      <c r="T35">
        <f t="shared" si="3"/>
        <v>0</v>
      </c>
      <c r="Z35">
        <f t="shared" si="4"/>
        <v>0</v>
      </c>
      <c r="AB35">
        <v>2</v>
      </c>
      <c r="AC35">
        <v>7</v>
      </c>
      <c r="AD35">
        <v>10</v>
      </c>
      <c r="AE35">
        <v>3</v>
      </c>
      <c r="AF35">
        <f t="shared" si="5"/>
        <v>22</v>
      </c>
      <c r="AL35">
        <f t="shared" si="6"/>
        <v>0</v>
      </c>
      <c r="AR35">
        <f t="shared" si="7"/>
        <v>0</v>
      </c>
      <c r="AT35">
        <v>5</v>
      </c>
      <c r="AU35">
        <v>4</v>
      </c>
      <c r="AV35">
        <v>5</v>
      </c>
      <c r="AW35">
        <v>1.88</v>
      </c>
      <c r="AX35">
        <v>4.5</v>
      </c>
      <c r="AY35">
        <v>6.38</v>
      </c>
      <c r="AZ35">
        <v>5</v>
      </c>
      <c r="BA35">
        <v>5</v>
      </c>
      <c r="BB35">
        <v>5</v>
      </c>
      <c r="BC35">
        <v>11</v>
      </c>
      <c r="BD35">
        <v>4</v>
      </c>
      <c r="BE35">
        <f t="shared" si="8"/>
        <v>31</v>
      </c>
      <c r="BG35">
        <v>5</v>
      </c>
      <c r="BH35">
        <v>5</v>
      </c>
      <c r="BI35">
        <v>5</v>
      </c>
      <c r="BJ35">
        <v>5</v>
      </c>
      <c r="BK35">
        <v>5</v>
      </c>
      <c r="BL35">
        <v>10</v>
      </c>
      <c r="BM35">
        <v>4.5</v>
      </c>
      <c r="BN35">
        <v>4.5</v>
      </c>
      <c r="BO35">
        <v>5</v>
      </c>
      <c r="BP35">
        <v>10</v>
      </c>
      <c r="BQ35">
        <v>5</v>
      </c>
      <c r="BR35" s="1">
        <f t="shared" si="9"/>
        <v>35</v>
      </c>
      <c r="BT35">
        <v>4.5</v>
      </c>
      <c r="BU35">
        <v>5</v>
      </c>
      <c r="BV35">
        <v>5</v>
      </c>
      <c r="BW35">
        <v>4.13</v>
      </c>
      <c r="BX35">
        <v>5</v>
      </c>
      <c r="BY35">
        <v>9.1300000000000008</v>
      </c>
      <c r="BZ35">
        <v>5</v>
      </c>
      <c r="CA35">
        <v>4</v>
      </c>
      <c r="CB35">
        <v>4</v>
      </c>
      <c r="CC35">
        <v>8.5</v>
      </c>
      <c r="CD35">
        <v>5</v>
      </c>
      <c r="CE35">
        <f t="shared" si="10"/>
        <v>32</v>
      </c>
      <c r="CG35">
        <v>2.75</v>
      </c>
      <c r="CH35">
        <v>3</v>
      </c>
      <c r="CI35">
        <v>3</v>
      </c>
      <c r="CJ35">
        <v>1.1299999999999999</v>
      </c>
      <c r="CK35">
        <v>2</v>
      </c>
      <c r="CL35">
        <v>3.13</v>
      </c>
      <c r="CM35">
        <v>4.5</v>
      </c>
      <c r="CN35">
        <v>4.5</v>
      </c>
      <c r="CO35">
        <v>5</v>
      </c>
      <c r="CP35">
        <v>9</v>
      </c>
      <c r="CQ35">
        <v>5</v>
      </c>
      <c r="CR35">
        <f t="shared" si="11"/>
        <v>25</v>
      </c>
      <c r="CX35">
        <f t="shared" si="13"/>
        <v>0</v>
      </c>
    </row>
    <row r="36" spans="1:102">
      <c r="A36" t="s">
        <v>116</v>
      </c>
      <c r="B36" t="s">
        <v>117</v>
      </c>
      <c r="H36">
        <f t="shared" si="0"/>
        <v>0</v>
      </c>
      <c r="J36">
        <v>9</v>
      </c>
      <c r="K36">
        <v>5</v>
      </c>
      <c r="L36">
        <v>5</v>
      </c>
      <c r="M36">
        <f t="shared" si="1"/>
        <v>19</v>
      </c>
      <c r="N36">
        <f t="shared" si="2"/>
        <v>38</v>
      </c>
      <c r="P36">
        <v>4</v>
      </c>
      <c r="Q36">
        <v>8</v>
      </c>
      <c r="R36">
        <v>14</v>
      </c>
      <c r="S36">
        <v>5</v>
      </c>
      <c r="T36">
        <f t="shared" si="3"/>
        <v>31</v>
      </c>
      <c r="Z36">
        <f t="shared" si="4"/>
        <v>0</v>
      </c>
      <c r="AF36">
        <f t="shared" si="5"/>
        <v>0</v>
      </c>
      <c r="AL36">
        <f t="shared" si="6"/>
        <v>0</v>
      </c>
      <c r="AR36">
        <f t="shared" si="7"/>
        <v>0</v>
      </c>
      <c r="AT36">
        <v>5</v>
      </c>
      <c r="AU36">
        <v>3.5</v>
      </c>
      <c r="AV36">
        <v>5</v>
      </c>
      <c r="AW36">
        <v>2.75</v>
      </c>
      <c r="AX36">
        <v>4.25</v>
      </c>
      <c r="AY36">
        <v>7</v>
      </c>
      <c r="AZ36">
        <v>5</v>
      </c>
      <c r="BA36">
        <v>5</v>
      </c>
      <c r="BB36">
        <v>5</v>
      </c>
      <c r="BC36">
        <v>7.25</v>
      </c>
      <c r="BD36">
        <v>4</v>
      </c>
      <c r="BE36">
        <f t="shared" si="8"/>
        <v>28</v>
      </c>
      <c r="BG36">
        <v>2</v>
      </c>
      <c r="BH36">
        <v>4</v>
      </c>
      <c r="BI36">
        <v>4</v>
      </c>
      <c r="BJ36">
        <v>5</v>
      </c>
      <c r="BK36">
        <v>5</v>
      </c>
      <c r="BL36">
        <v>10</v>
      </c>
      <c r="BM36">
        <v>4.5</v>
      </c>
      <c r="BN36">
        <v>5</v>
      </c>
      <c r="BO36">
        <v>5</v>
      </c>
      <c r="BP36">
        <v>12.5</v>
      </c>
      <c r="BQ36">
        <v>5</v>
      </c>
      <c r="BR36" s="1">
        <f t="shared" si="9"/>
        <v>37</v>
      </c>
      <c r="BT36">
        <v>5</v>
      </c>
      <c r="BU36">
        <v>5</v>
      </c>
      <c r="BV36">
        <v>5</v>
      </c>
      <c r="BW36">
        <v>3.75</v>
      </c>
      <c r="BX36">
        <v>5</v>
      </c>
      <c r="BY36">
        <v>8.75</v>
      </c>
      <c r="BZ36">
        <v>5</v>
      </c>
      <c r="CA36">
        <v>5</v>
      </c>
      <c r="CB36">
        <v>5</v>
      </c>
      <c r="CC36">
        <v>12</v>
      </c>
      <c r="CD36">
        <v>5</v>
      </c>
      <c r="CE36">
        <f t="shared" si="10"/>
        <v>36</v>
      </c>
      <c r="CG36">
        <v>4</v>
      </c>
      <c r="CH36">
        <v>3</v>
      </c>
      <c r="CI36">
        <v>4</v>
      </c>
      <c r="CJ36">
        <v>1.63</v>
      </c>
      <c r="CK36">
        <v>1.5</v>
      </c>
      <c r="CL36">
        <v>3.13</v>
      </c>
      <c r="CM36">
        <v>4.5</v>
      </c>
      <c r="CN36">
        <v>5</v>
      </c>
      <c r="CO36">
        <v>5</v>
      </c>
      <c r="CP36">
        <v>11.5</v>
      </c>
      <c r="CQ36">
        <v>5</v>
      </c>
      <c r="CR36">
        <f t="shared" si="11"/>
        <v>29</v>
      </c>
      <c r="CX36">
        <f t="shared" si="13"/>
        <v>0</v>
      </c>
    </row>
    <row r="37" spans="1:102">
      <c r="A37" t="s">
        <v>118</v>
      </c>
      <c r="B37" t="s">
        <v>119</v>
      </c>
      <c r="H37">
        <f t="shared" si="0"/>
        <v>0</v>
      </c>
      <c r="J37">
        <v>9</v>
      </c>
      <c r="K37">
        <v>5</v>
      </c>
      <c r="L37">
        <v>5</v>
      </c>
      <c r="M37">
        <f t="shared" si="1"/>
        <v>19</v>
      </c>
      <c r="N37">
        <f t="shared" si="2"/>
        <v>38</v>
      </c>
      <c r="T37">
        <f t="shared" si="3"/>
        <v>0</v>
      </c>
      <c r="Z37">
        <f t="shared" si="4"/>
        <v>0</v>
      </c>
      <c r="AF37">
        <f t="shared" si="5"/>
        <v>0</v>
      </c>
      <c r="AL37">
        <f t="shared" si="6"/>
        <v>0</v>
      </c>
      <c r="AR37">
        <f t="shared" si="7"/>
        <v>0</v>
      </c>
      <c r="AT37">
        <v>4.75</v>
      </c>
      <c r="AU37">
        <v>3.5</v>
      </c>
      <c r="AV37">
        <v>4.75</v>
      </c>
      <c r="AW37">
        <v>2.38</v>
      </c>
      <c r="AX37">
        <v>3.75</v>
      </c>
      <c r="AY37">
        <v>6.13</v>
      </c>
      <c r="AZ37">
        <v>5</v>
      </c>
      <c r="BA37">
        <v>5</v>
      </c>
      <c r="BB37">
        <v>5</v>
      </c>
      <c r="BC37">
        <v>8.75</v>
      </c>
      <c r="BD37">
        <v>4</v>
      </c>
      <c r="BE37">
        <f t="shared" si="8"/>
        <v>29</v>
      </c>
      <c r="BG37">
        <v>5</v>
      </c>
      <c r="BH37">
        <v>2</v>
      </c>
      <c r="BI37">
        <v>5</v>
      </c>
      <c r="BJ37">
        <v>3</v>
      </c>
      <c r="BK37">
        <v>5</v>
      </c>
      <c r="BL37">
        <v>8</v>
      </c>
      <c r="BM37">
        <v>4.5</v>
      </c>
      <c r="BN37">
        <v>4.5</v>
      </c>
      <c r="BO37">
        <v>5</v>
      </c>
      <c r="BP37">
        <v>8</v>
      </c>
      <c r="BQ37">
        <v>5</v>
      </c>
      <c r="BR37" s="1">
        <f t="shared" si="9"/>
        <v>31</v>
      </c>
      <c r="BT37">
        <v>5</v>
      </c>
      <c r="BU37">
        <v>5</v>
      </c>
      <c r="BV37">
        <v>5</v>
      </c>
      <c r="BW37">
        <v>3.63</v>
      </c>
      <c r="BX37">
        <v>3.75</v>
      </c>
      <c r="BY37">
        <v>7.38</v>
      </c>
      <c r="BZ37">
        <v>5</v>
      </c>
      <c r="CA37">
        <v>3</v>
      </c>
      <c r="CB37">
        <v>4</v>
      </c>
      <c r="CC37">
        <v>12</v>
      </c>
      <c r="CD37">
        <v>5</v>
      </c>
      <c r="CE37">
        <f t="shared" si="10"/>
        <v>33</v>
      </c>
      <c r="CG37">
        <v>5</v>
      </c>
      <c r="CH37">
        <v>3</v>
      </c>
      <c r="CI37">
        <v>5</v>
      </c>
      <c r="CJ37">
        <v>2.88</v>
      </c>
      <c r="CK37">
        <v>3</v>
      </c>
      <c r="CL37">
        <v>5.88</v>
      </c>
      <c r="CM37">
        <v>4.5</v>
      </c>
      <c r="CN37">
        <v>4.5</v>
      </c>
      <c r="CO37">
        <v>5</v>
      </c>
      <c r="CP37">
        <v>11</v>
      </c>
      <c r="CQ37">
        <v>5</v>
      </c>
      <c r="CR37">
        <f t="shared" si="11"/>
        <v>32</v>
      </c>
      <c r="CT37">
        <v>4.5</v>
      </c>
      <c r="CU37">
        <v>4.5</v>
      </c>
      <c r="CV37">
        <v>19</v>
      </c>
      <c r="CW37">
        <v>5</v>
      </c>
      <c r="CX37">
        <f t="shared" si="13"/>
        <v>33</v>
      </c>
    </row>
    <row r="38" spans="1:102">
      <c r="A38" t="s">
        <v>120</v>
      </c>
      <c r="B38" t="s">
        <v>121</v>
      </c>
      <c r="H38">
        <f t="shared" si="0"/>
        <v>0</v>
      </c>
      <c r="J38">
        <v>10</v>
      </c>
      <c r="K38">
        <v>5</v>
      </c>
      <c r="L38">
        <v>5</v>
      </c>
      <c r="M38">
        <f t="shared" si="1"/>
        <v>20</v>
      </c>
      <c r="N38">
        <f t="shared" si="2"/>
        <v>40</v>
      </c>
      <c r="T38">
        <f t="shared" si="3"/>
        <v>0</v>
      </c>
      <c r="Z38">
        <f t="shared" si="4"/>
        <v>0</v>
      </c>
      <c r="AF38">
        <f t="shared" si="5"/>
        <v>0</v>
      </c>
      <c r="AL38">
        <f t="shared" si="6"/>
        <v>0</v>
      </c>
      <c r="AR38">
        <f t="shared" si="7"/>
        <v>0</v>
      </c>
      <c r="AT38">
        <v>5</v>
      </c>
      <c r="AU38">
        <v>4</v>
      </c>
      <c r="AV38">
        <v>5</v>
      </c>
      <c r="AW38">
        <v>4.5</v>
      </c>
      <c r="AX38">
        <v>4</v>
      </c>
      <c r="AY38">
        <v>8.5</v>
      </c>
      <c r="AZ38">
        <v>5</v>
      </c>
      <c r="BA38">
        <v>5</v>
      </c>
      <c r="BB38">
        <v>5</v>
      </c>
      <c r="BC38">
        <v>12</v>
      </c>
      <c r="BD38">
        <v>4</v>
      </c>
      <c r="BE38">
        <f t="shared" si="8"/>
        <v>35</v>
      </c>
      <c r="BG38">
        <v>5</v>
      </c>
      <c r="BH38">
        <v>5</v>
      </c>
      <c r="BI38">
        <v>5</v>
      </c>
      <c r="BJ38">
        <v>4</v>
      </c>
      <c r="BK38">
        <v>5</v>
      </c>
      <c r="BL38">
        <v>9</v>
      </c>
      <c r="BM38">
        <v>4.5</v>
      </c>
      <c r="BN38">
        <v>2</v>
      </c>
      <c r="BO38">
        <v>3</v>
      </c>
      <c r="BP38">
        <v>9</v>
      </c>
      <c r="BQ38">
        <v>5</v>
      </c>
      <c r="BR38" s="1">
        <f t="shared" si="9"/>
        <v>31</v>
      </c>
      <c r="BT38">
        <v>5</v>
      </c>
      <c r="BU38">
        <v>5</v>
      </c>
      <c r="BV38">
        <v>5</v>
      </c>
      <c r="BW38">
        <v>3.88</v>
      </c>
      <c r="BX38">
        <v>4.75</v>
      </c>
      <c r="BY38">
        <v>8.6300000000000008</v>
      </c>
      <c r="BZ38">
        <v>4.5</v>
      </c>
      <c r="CA38">
        <v>5</v>
      </c>
      <c r="CB38">
        <v>5</v>
      </c>
      <c r="CC38">
        <v>11</v>
      </c>
      <c r="CD38">
        <v>5</v>
      </c>
      <c r="CE38">
        <f t="shared" si="10"/>
        <v>35</v>
      </c>
      <c r="CG38">
        <v>5</v>
      </c>
      <c r="CH38">
        <v>3</v>
      </c>
      <c r="CI38">
        <v>5</v>
      </c>
      <c r="CJ38">
        <v>3.13</v>
      </c>
      <c r="CK38">
        <v>1.38</v>
      </c>
      <c r="CL38">
        <v>4.51</v>
      </c>
      <c r="CM38">
        <v>5</v>
      </c>
      <c r="CN38">
        <v>5</v>
      </c>
      <c r="CO38">
        <v>5</v>
      </c>
      <c r="CP38">
        <v>7.5</v>
      </c>
      <c r="CQ38">
        <v>5</v>
      </c>
      <c r="CR38">
        <f t="shared" si="11"/>
        <v>27</v>
      </c>
      <c r="CT38">
        <v>3</v>
      </c>
      <c r="CU38">
        <v>3</v>
      </c>
      <c r="CV38">
        <v>17.5</v>
      </c>
      <c r="CW38">
        <v>4</v>
      </c>
      <c r="CX38">
        <f t="shared" si="13"/>
        <v>28</v>
      </c>
    </row>
    <row r="39" spans="1:102">
      <c r="A39" t="s">
        <v>122</v>
      </c>
      <c r="B39" t="s">
        <v>123</v>
      </c>
      <c r="H39">
        <f t="shared" si="0"/>
        <v>0</v>
      </c>
      <c r="J39">
        <v>11</v>
      </c>
      <c r="K39">
        <v>5</v>
      </c>
      <c r="L39">
        <v>5</v>
      </c>
      <c r="M39">
        <f t="shared" si="1"/>
        <v>21</v>
      </c>
      <c r="N39">
        <f t="shared" si="2"/>
        <v>42</v>
      </c>
      <c r="T39">
        <f t="shared" si="3"/>
        <v>0</v>
      </c>
      <c r="Z39">
        <f t="shared" si="4"/>
        <v>0</v>
      </c>
      <c r="AF39">
        <f t="shared" si="5"/>
        <v>0</v>
      </c>
      <c r="AL39">
        <f t="shared" si="6"/>
        <v>0</v>
      </c>
      <c r="AR39">
        <f t="shared" si="7"/>
        <v>0</v>
      </c>
      <c r="AT39">
        <v>5</v>
      </c>
      <c r="AU39">
        <v>4</v>
      </c>
      <c r="AV39">
        <v>5</v>
      </c>
      <c r="AW39">
        <v>4.25</v>
      </c>
      <c r="AX39">
        <v>4</v>
      </c>
      <c r="AY39">
        <v>8.25</v>
      </c>
      <c r="AZ39">
        <v>5</v>
      </c>
      <c r="BA39">
        <v>4.5</v>
      </c>
      <c r="BB39">
        <v>5</v>
      </c>
      <c r="BC39">
        <v>10.75</v>
      </c>
      <c r="BD39">
        <v>4</v>
      </c>
      <c r="BE39">
        <f t="shared" si="8"/>
        <v>33</v>
      </c>
      <c r="BG39">
        <v>5</v>
      </c>
      <c r="BH39">
        <v>3</v>
      </c>
      <c r="BI39">
        <v>5</v>
      </c>
      <c r="BJ39">
        <v>3.5</v>
      </c>
      <c r="BK39">
        <v>5</v>
      </c>
      <c r="BL39">
        <v>8.5</v>
      </c>
      <c r="BM39">
        <v>3.5</v>
      </c>
      <c r="BN39">
        <v>5</v>
      </c>
      <c r="BO39">
        <v>4</v>
      </c>
      <c r="BP39">
        <v>12</v>
      </c>
      <c r="BQ39">
        <v>5</v>
      </c>
      <c r="BR39" s="1">
        <f t="shared" si="9"/>
        <v>35</v>
      </c>
      <c r="BT39">
        <v>5</v>
      </c>
      <c r="BU39">
        <v>5</v>
      </c>
      <c r="BV39">
        <v>5</v>
      </c>
      <c r="BW39">
        <v>4.5</v>
      </c>
      <c r="BX39">
        <v>4.75</v>
      </c>
      <c r="BY39">
        <v>9.25</v>
      </c>
      <c r="BZ39">
        <v>5</v>
      </c>
      <c r="CA39">
        <v>5</v>
      </c>
      <c r="CB39">
        <v>5</v>
      </c>
      <c r="CC39">
        <v>13</v>
      </c>
      <c r="CD39">
        <v>5</v>
      </c>
      <c r="CE39">
        <f t="shared" si="10"/>
        <v>37</v>
      </c>
      <c r="CG39">
        <v>5</v>
      </c>
      <c r="CH39">
        <v>4</v>
      </c>
      <c r="CI39">
        <v>5</v>
      </c>
      <c r="CJ39">
        <v>3.75</v>
      </c>
      <c r="CK39">
        <v>3</v>
      </c>
      <c r="CL39">
        <v>6.75</v>
      </c>
      <c r="CM39">
        <v>5</v>
      </c>
      <c r="CN39">
        <v>4.5</v>
      </c>
      <c r="CO39">
        <v>5</v>
      </c>
      <c r="CP39">
        <v>8</v>
      </c>
      <c r="CQ39">
        <v>5</v>
      </c>
      <c r="CR39">
        <f t="shared" si="11"/>
        <v>30</v>
      </c>
      <c r="CT39">
        <v>4</v>
      </c>
      <c r="CU39">
        <v>4</v>
      </c>
      <c r="CV39">
        <v>17</v>
      </c>
      <c r="CW39">
        <v>5</v>
      </c>
      <c r="CX39">
        <f t="shared" si="13"/>
        <v>30</v>
      </c>
    </row>
    <row r="40" spans="1:102">
      <c r="A40" t="s">
        <v>124</v>
      </c>
      <c r="B40" t="s">
        <v>125</v>
      </c>
      <c r="D40">
        <v>5</v>
      </c>
      <c r="E40">
        <v>7</v>
      </c>
      <c r="F40">
        <v>7</v>
      </c>
      <c r="G40">
        <v>5</v>
      </c>
      <c r="H40">
        <f t="shared" si="0"/>
        <v>24</v>
      </c>
      <c r="J40">
        <v>8</v>
      </c>
      <c r="K40">
        <v>5</v>
      </c>
      <c r="L40">
        <v>5</v>
      </c>
      <c r="M40">
        <f t="shared" si="1"/>
        <v>18</v>
      </c>
      <c r="N40">
        <f t="shared" si="2"/>
        <v>36</v>
      </c>
      <c r="T40">
        <f t="shared" si="3"/>
        <v>0</v>
      </c>
      <c r="Z40">
        <f t="shared" si="4"/>
        <v>0</v>
      </c>
      <c r="AF40">
        <f t="shared" si="5"/>
        <v>0</v>
      </c>
      <c r="AL40">
        <f t="shared" si="6"/>
        <v>0</v>
      </c>
      <c r="AR40">
        <f t="shared" si="7"/>
        <v>0</v>
      </c>
      <c r="AT40">
        <v>5</v>
      </c>
      <c r="AU40">
        <v>4</v>
      </c>
      <c r="AV40">
        <v>5</v>
      </c>
      <c r="AW40">
        <v>1.75</v>
      </c>
      <c r="AX40">
        <v>4.5</v>
      </c>
      <c r="AY40">
        <v>6.25</v>
      </c>
      <c r="AZ40">
        <v>5</v>
      </c>
      <c r="BA40">
        <v>5</v>
      </c>
      <c r="BB40">
        <v>5</v>
      </c>
      <c r="BC40">
        <v>10</v>
      </c>
      <c r="BD40">
        <v>4</v>
      </c>
      <c r="BE40">
        <f t="shared" si="8"/>
        <v>30</v>
      </c>
      <c r="BG40">
        <v>5</v>
      </c>
      <c r="BH40">
        <v>5</v>
      </c>
      <c r="BI40">
        <v>5</v>
      </c>
      <c r="BJ40">
        <v>5</v>
      </c>
      <c r="BK40">
        <v>5</v>
      </c>
      <c r="BL40">
        <v>10</v>
      </c>
      <c r="BM40" t="s">
        <v>57</v>
      </c>
      <c r="BN40" t="s">
        <v>57</v>
      </c>
      <c r="BO40">
        <v>0</v>
      </c>
      <c r="BP40">
        <v>12</v>
      </c>
      <c r="BQ40">
        <v>5</v>
      </c>
      <c r="BR40" s="1">
        <f t="shared" si="9"/>
        <v>32</v>
      </c>
      <c r="BT40">
        <v>3</v>
      </c>
      <c r="BU40">
        <v>5</v>
      </c>
      <c r="BV40">
        <v>5</v>
      </c>
      <c r="BW40">
        <v>3.75</v>
      </c>
      <c r="BX40">
        <v>5</v>
      </c>
      <c r="BY40">
        <v>8.75</v>
      </c>
      <c r="BZ40">
        <v>5</v>
      </c>
      <c r="CA40">
        <v>5</v>
      </c>
      <c r="CB40">
        <v>5</v>
      </c>
      <c r="CC40">
        <v>12</v>
      </c>
      <c r="CD40">
        <v>5</v>
      </c>
      <c r="CE40">
        <f t="shared" si="10"/>
        <v>36</v>
      </c>
      <c r="CG40">
        <v>5</v>
      </c>
      <c r="CH40" t="s">
        <v>57</v>
      </c>
      <c r="CI40">
        <v>5</v>
      </c>
      <c r="CJ40" t="s">
        <v>57</v>
      </c>
      <c r="CK40">
        <v>3.25</v>
      </c>
      <c r="CL40">
        <v>3.25</v>
      </c>
      <c r="CM40">
        <v>4</v>
      </c>
      <c r="CN40" t="s">
        <v>57</v>
      </c>
      <c r="CO40">
        <v>2</v>
      </c>
      <c r="CP40">
        <v>11</v>
      </c>
      <c r="CQ40">
        <v>5</v>
      </c>
      <c r="CR40">
        <f t="shared" si="11"/>
        <v>26</v>
      </c>
      <c r="CX40">
        <f t="shared" si="13"/>
        <v>0</v>
      </c>
    </row>
    <row r="41" spans="1:102">
      <c r="A41" t="s">
        <v>126</v>
      </c>
      <c r="B41" t="s">
        <v>127</v>
      </c>
      <c r="D41">
        <v>5</v>
      </c>
      <c r="E41">
        <v>6.5</v>
      </c>
      <c r="F41">
        <v>4</v>
      </c>
      <c r="G41">
        <v>5</v>
      </c>
      <c r="H41">
        <f t="shared" si="0"/>
        <v>21</v>
      </c>
      <c r="J41">
        <v>9</v>
      </c>
      <c r="K41">
        <v>5</v>
      </c>
      <c r="L41">
        <v>5</v>
      </c>
      <c r="M41">
        <f t="shared" si="1"/>
        <v>19</v>
      </c>
      <c r="N41">
        <f t="shared" si="2"/>
        <v>38</v>
      </c>
      <c r="T41">
        <f t="shared" si="3"/>
        <v>0</v>
      </c>
      <c r="Z41">
        <f t="shared" si="4"/>
        <v>0</v>
      </c>
      <c r="AF41">
        <f t="shared" si="5"/>
        <v>0</v>
      </c>
      <c r="AL41">
        <f t="shared" si="6"/>
        <v>0</v>
      </c>
      <c r="AR41">
        <f t="shared" si="7"/>
        <v>0</v>
      </c>
      <c r="AT41">
        <v>5</v>
      </c>
      <c r="AU41">
        <v>4</v>
      </c>
      <c r="AV41">
        <v>5</v>
      </c>
      <c r="AW41">
        <v>1.88</v>
      </c>
      <c r="AX41">
        <v>4.25</v>
      </c>
      <c r="AY41">
        <v>6.13</v>
      </c>
      <c r="AZ41">
        <v>5</v>
      </c>
      <c r="BA41">
        <v>4.5</v>
      </c>
      <c r="BB41">
        <v>5</v>
      </c>
      <c r="BC41">
        <v>8.25</v>
      </c>
      <c r="BD41">
        <v>4</v>
      </c>
      <c r="BE41">
        <f t="shared" si="8"/>
        <v>28</v>
      </c>
      <c r="BG41" t="s">
        <v>57</v>
      </c>
      <c r="BH41">
        <v>5</v>
      </c>
      <c r="BI41">
        <v>5</v>
      </c>
      <c r="BJ41">
        <v>4.5</v>
      </c>
      <c r="BK41" t="s">
        <v>57</v>
      </c>
      <c r="BL41">
        <v>4.5</v>
      </c>
      <c r="BM41">
        <v>5</v>
      </c>
      <c r="BN41">
        <v>4</v>
      </c>
      <c r="BO41">
        <v>5</v>
      </c>
      <c r="BP41">
        <v>14</v>
      </c>
      <c r="BQ41">
        <v>5</v>
      </c>
      <c r="BR41" s="1">
        <f t="shared" si="9"/>
        <v>34</v>
      </c>
      <c r="BT41">
        <v>4</v>
      </c>
      <c r="BU41">
        <v>5</v>
      </c>
      <c r="BV41">
        <v>5</v>
      </c>
      <c r="BW41">
        <v>3.88</v>
      </c>
      <c r="BX41">
        <v>3.75</v>
      </c>
      <c r="BY41">
        <v>7.63</v>
      </c>
      <c r="BZ41">
        <v>5</v>
      </c>
      <c r="CA41">
        <v>5</v>
      </c>
      <c r="CB41">
        <v>5</v>
      </c>
      <c r="CC41">
        <v>12.5</v>
      </c>
      <c r="CD41">
        <v>5</v>
      </c>
      <c r="CE41">
        <f t="shared" si="10"/>
        <v>35</v>
      </c>
      <c r="CG41">
        <v>3.5</v>
      </c>
      <c r="CH41">
        <v>3</v>
      </c>
      <c r="CI41">
        <v>3.5</v>
      </c>
      <c r="CJ41">
        <v>2.88</v>
      </c>
      <c r="CK41">
        <v>2.75</v>
      </c>
      <c r="CL41">
        <v>5.63</v>
      </c>
      <c r="CM41">
        <v>4</v>
      </c>
      <c r="CN41">
        <v>5</v>
      </c>
      <c r="CO41">
        <v>5</v>
      </c>
      <c r="CP41">
        <v>8</v>
      </c>
      <c r="CQ41">
        <v>5</v>
      </c>
      <c r="CR41">
        <f t="shared" si="11"/>
        <v>27</v>
      </c>
      <c r="CX41">
        <f t="shared" si="13"/>
        <v>0</v>
      </c>
    </row>
    <row r="42" spans="1:102">
      <c r="A42" t="s">
        <v>128</v>
      </c>
      <c r="B42" t="s">
        <v>129</v>
      </c>
      <c r="H42">
        <f t="shared" si="0"/>
        <v>0</v>
      </c>
      <c r="J42">
        <v>10.5</v>
      </c>
      <c r="K42">
        <v>5</v>
      </c>
      <c r="L42">
        <v>5</v>
      </c>
      <c r="M42">
        <f t="shared" si="1"/>
        <v>20.5</v>
      </c>
      <c r="N42">
        <f t="shared" si="2"/>
        <v>41</v>
      </c>
      <c r="T42">
        <f t="shared" si="3"/>
        <v>0</v>
      </c>
      <c r="Z42">
        <f t="shared" si="4"/>
        <v>0</v>
      </c>
      <c r="AF42">
        <f t="shared" si="5"/>
        <v>0</v>
      </c>
      <c r="AL42">
        <f t="shared" si="6"/>
        <v>0</v>
      </c>
      <c r="AR42">
        <f t="shared" si="7"/>
        <v>0</v>
      </c>
      <c r="AT42">
        <v>5</v>
      </c>
      <c r="AU42">
        <v>4.5</v>
      </c>
      <c r="AV42">
        <v>5</v>
      </c>
      <c r="AW42">
        <v>3.5</v>
      </c>
      <c r="AX42">
        <v>3.75</v>
      </c>
      <c r="AY42">
        <v>7.25</v>
      </c>
      <c r="AZ42">
        <v>5</v>
      </c>
      <c r="BA42">
        <v>5</v>
      </c>
      <c r="BB42">
        <v>5</v>
      </c>
      <c r="BC42">
        <v>12.5</v>
      </c>
      <c r="BD42">
        <v>4</v>
      </c>
      <c r="BE42">
        <f t="shared" si="8"/>
        <v>34</v>
      </c>
      <c r="BG42">
        <v>5</v>
      </c>
      <c r="BH42">
        <v>5</v>
      </c>
      <c r="BI42">
        <v>5</v>
      </c>
      <c r="BJ42">
        <v>5</v>
      </c>
      <c r="BK42">
        <v>5</v>
      </c>
      <c r="BL42">
        <v>10</v>
      </c>
      <c r="BM42">
        <v>4.5</v>
      </c>
      <c r="BN42">
        <v>5</v>
      </c>
      <c r="BO42">
        <v>5</v>
      </c>
      <c r="BP42">
        <v>15</v>
      </c>
      <c r="BQ42">
        <v>5</v>
      </c>
      <c r="BR42" s="1">
        <f t="shared" si="9"/>
        <v>40</v>
      </c>
      <c r="BT42">
        <v>4.5</v>
      </c>
      <c r="BU42" t="s">
        <v>57</v>
      </c>
      <c r="BV42">
        <v>4.5</v>
      </c>
      <c r="BW42">
        <v>3.5</v>
      </c>
      <c r="BX42" t="s">
        <v>57</v>
      </c>
      <c r="BY42">
        <v>3.5</v>
      </c>
      <c r="BZ42">
        <v>5</v>
      </c>
      <c r="CA42" t="s">
        <v>57</v>
      </c>
      <c r="CB42">
        <v>3</v>
      </c>
      <c r="CC42">
        <v>13</v>
      </c>
      <c r="CD42">
        <v>5</v>
      </c>
      <c r="CE42">
        <f t="shared" si="10"/>
        <v>29</v>
      </c>
      <c r="CG42">
        <v>4.75</v>
      </c>
      <c r="CH42">
        <v>4.5</v>
      </c>
      <c r="CI42">
        <v>4.75</v>
      </c>
      <c r="CJ42" t="s">
        <v>57</v>
      </c>
      <c r="CK42">
        <v>2.75</v>
      </c>
      <c r="CL42">
        <v>2.75</v>
      </c>
      <c r="CM42">
        <v>5</v>
      </c>
      <c r="CN42">
        <v>4.5</v>
      </c>
      <c r="CO42">
        <v>5</v>
      </c>
      <c r="CP42">
        <v>13</v>
      </c>
      <c r="CQ42">
        <v>5</v>
      </c>
      <c r="CR42">
        <f t="shared" si="11"/>
        <v>31</v>
      </c>
      <c r="CT42">
        <v>3</v>
      </c>
      <c r="CU42">
        <v>3</v>
      </c>
      <c r="CV42">
        <v>16</v>
      </c>
      <c r="CW42">
        <v>5</v>
      </c>
      <c r="CX42">
        <f t="shared" si="13"/>
        <v>27</v>
      </c>
    </row>
    <row r="43" spans="1:102">
      <c r="A43" t="s">
        <v>130</v>
      </c>
      <c r="B43" t="s">
        <v>131</v>
      </c>
      <c r="H43">
        <f t="shared" si="0"/>
        <v>0</v>
      </c>
      <c r="J43">
        <v>13</v>
      </c>
      <c r="K43">
        <v>5</v>
      </c>
      <c r="L43">
        <v>5</v>
      </c>
      <c r="M43">
        <f t="shared" si="1"/>
        <v>23</v>
      </c>
      <c r="N43">
        <f t="shared" si="2"/>
        <v>46</v>
      </c>
      <c r="T43">
        <f t="shared" si="3"/>
        <v>0</v>
      </c>
      <c r="V43">
        <v>5</v>
      </c>
      <c r="W43">
        <v>9</v>
      </c>
      <c r="X43">
        <v>19</v>
      </c>
      <c r="Y43">
        <v>5</v>
      </c>
      <c r="Z43">
        <f t="shared" si="4"/>
        <v>38</v>
      </c>
      <c r="AF43">
        <f t="shared" si="5"/>
        <v>0</v>
      </c>
      <c r="AL43">
        <f t="shared" si="6"/>
        <v>0</v>
      </c>
      <c r="AR43">
        <f t="shared" si="7"/>
        <v>0</v>
      </c>
      <c r="AT43">
        <v>5</v>
      </c>
      <c r="AU43">
        <v>4.5</v>
      </c>
      <c r="AV43">
        <v>5</v>
      </c>
      <c r="AW43">
        <v>4.25</v>
      </c>
      <c r="AX43">
        <v>4.25</v>
      </c>
      <c r="AY43">
        <v>8.5</v>
      </c>
      <c r="AZ43">
        <v>5</v>
      </c>
      <c r="BA43">
        <v>5</v>
      </c>
      <c r="BB43">
        <v>5</v>
      </c>
      <c r="BC43">
        <v>13.5</v>
      </c>
      <c r="BD43">
        <v>4</v>
      </c>
      <c r="BE43">
        <f t="shared" si="8"/>
        <v>36</v>
      </c>
      <c r="BG43">
        <v>5</v>
      </c>
      <c r="BH43">
        <v>5</v>
      </c>
      <c r="BI43">
        <v>5</v>
      </c>
      <c r="BJ43">
        <v>5</v>
      </c>
      <c r="BK43">
        <v>5</v>
      </c>
      <c r="BL43">
        <v>10</v>
      </c>
      <c r="BM43">
        <v>5</v>
      </c>
      <c r="BN43">
        <v>5</v>
      </c>
      <c r="BO43">
        <v>5</v>
      </c>
      <c r="BP43">
        <v>15</v>
      </c>
      <c r="BQ43">
        <v>5</v>
      </c>
      <c r="BR43" s="1">
        <f t="shared" si="9"/>
        <v>40</v>
      </c>
      <c r="BT43">
        <v>3.5</v>
      </c>
      <c r="BU43">
        <v>5</v>
      </c>
      <c r="BV43">
        <v>5</v>
      </c>
      <c r="BW43">
        <v>4.5</v>
      </c>
      <c r="BX43">
        <v>5</v>
      </c>
      <c r="BY43">
        <v>9.5</v>
      </c>
      <c r="BZ43">
        <v>5</v>
      </c>
      <c r="CA43">
        <v>5</v>
      </c>
      <c r="CB43">
        <v>5</v>
      </c>
      <c r="CC43">
        <v>14</v>
      </c>
      <c r="CD43">
        <v>5</v>
      </c>
      <c r="CE43">
        <f t="shared" si="10"/>
        <v>39</v>
      </c>
      <c r="CG43">
        <v>5</v>
      </c>
      <c r="CH43">
        <v>4.5</v>
      </c>
      <c r="CI43">
        <v>5</v>
      </c>
      <c r="CJ43">
        <v>4.5</v>
      </c>
      <c r="CK43" t="s">
        <v>57</v>
      </c>
      <c r="CL43">
        <v>4.5</v>
      </c>
      <c r="CM43">
        <v>5</v>
      </c>
      <c r="CN43">
        <v>5</v>
      </c>
      <c r="CO43">
        <v>5</v>
      </c>
      <c r="CP43">
        <v>14</v>
      </c>
      <c r="CQ43">
        <v>5</v>
      </c>
      <c r="CR43">
        <f t="shared" si="11"/>
        <v>34</v>
      </c>
      <c r="CX43">
        <f t="shared" si="13"/>
        <v>0</v>
      </c>
    </row>
    <row r="44" spans="1:102">
      <c r="A44" t="s">
        <v>132</v>
      </c>
      <c r="B44" t="s">
        <v>133</v>
      </c>
      <c r="H44">
        <f t="shared" si="0"/>
        <v>0</v>
      </c>
      <c r="J44">
        <v>10</v>
      </c>
      <c r="K44">
        <v>5</v>
      </c>
      <c r="L44">
        <v>5</v>
      </c>
      <c r="M44">
        <f t="shared" si="1"/>
        <v>20</v>
      </c>
      <c r="N44">
        <f t="shared" si="2"/>
        <v>40</v>
      </c>
      <c r="P44">
        <v>3</v>
      </c>
      <c r="Q44">
        <v>6</v>
      </c>
      <c r="R44">
        <v>20</v>
      </c>
      <c r="S44">
        <v>5</v>
      </c>
      <c r="T44">
        <f t="shared" si="3"/>
        <v>34</v>
      </c>
      <c r="Z44">
        <f t="shared" si="4"/>
        <v>0</v>
      </c>
      <c r="AF44">
        <f t="shared" si="5"/>
        <v>0</v>
      </c>
      <c r="AL44">
        <f t="shared" si="6"/>
        <v>0</v>
      </c>
      <c r="AR44">
        <f t="shared" si="7"/>
        <v>0</v>
      </c>
      <c r="AT44">
        <v>5</v>
      </c>
      <c r="AU44">
        <v>3.5</v>
      </c>
      <c r="AV44">
        <v>5</v>
      </c>
      <c r="AW44">
        <v>3.25</v>
      </c>
      <c r="AX44">
        <v>4</v>
      </c>
      <c r="AY44">
        <v>7.25</v>
      </c>
      <c r="AZ44">
        <v>5</v>
      </c>
      <c r="BA44">
        <v>5</v>
      </c>
      <c r="BB44">
        <v>5</v>
      </c>
      <c r="BC44">
        <v>11</v>
      </c>
      <c r="BD44">
        <v>4</v>
      </c>
      <c r="BE44">
        <f t="shared" si="8"/>
        <v>32</v>
      </c>
      <c r="BG44">
        <v>4</v>
      </c>
      <c r="BH44">
        <v>3.5</v>
      </c>
      <c r="BI44">
        <v>4</v>
      </c>
      <c r="BJ44">
        <v>3.5</v>
      </c>
      <c r="BK44">
        <v>5</v>
      </c>
      <c r="BL44">
        <v>8.5</v>
      </c>
      <c r="BM44">
        <v>4.5</v>
      </c>
      <c r="BN44">
        <v>5</v>
      </c>
      <c r="BO44">
        <v>5</v>
      </c>
      <c r="BP44">
        <v>14</v>
      </c>
      <c r="BQ44">
        <v>5</v>
      </c>
      <c r="BR44" s="1">
        <f t="shared" si="9"/>
        <v>37</v>
      </c>
      <c r="BT44">
        <v>5</v>
      </c>
      <c r="BU44">
        <v>5</v>
      </c>
      <c r="BV44">
        <v>5</v>
      </c>
      <c r="BW44">
        <v>3.75</v>
      </c>
      <c r="BX44">
        <v>4.5</v>
      </c>
      <c r="BY44">
        <v>8.25</v>
      </c>
      <c r="BZ44">
        <v>4.5</v>
      </c>
      <c r="CA44">
        <v>5</v>
      </c>
      <c r="CB44">
        <v>5</v>
      </c>
      <c r="CC44">
        <v>12</v>
      </c>
      <c r="CD44">
        <v>5</v>
      </c>
      <c r="CE44">
        <f t="shared" si="10"/>
        <v>35</v>
      </c>
      <c r="CG44">
        <v>4.25</v>
      </c>
      <c r="CH44">
        <v>3.5</v>
      </c>
      <c r="CI44">
        <v>4.25</v>
      </c>
      <c r="CJ44">
        <v>2.38</v>
      </c>
      <c r="CK44">
        <v>2.25</v>
      </c>
      <c r="CL44">
        <v>4.63</v>
      </c>
      <c r="CM44">
        <v>4.5</v>
      </c>
      <c r="CN44">
        <v>5</v>
      </c>
      <c r="CO44">
        <v>5</v>
      </c>
      <c r="CP44">
        <v>12.5</v>
      </c>
      <c r="CQ44">
        <v>5</v>
      </c>
      <c r="CR44">
        <f t="shared" si="11"/>
        <v>31</v>
      </c>
      <c r="CX44">
        <f t="shared" si="13"/>
        <v>0</v>
      </c>
    </row>
    <row r="45" spans="1:102">
      <c r="A45" t="s">
        <v>134</v>
      </c>
      <c r="B45" t="s">
        <v>135</v>
      </c>
      <c r="H45">
        <f t="shared" si="0"/>
        <v>0</v>
      </c>
      <c r="J45">
        <v>9</v>
      </c>
      <c r="K45">
        <v>5</v>
      </c>
      <c r="L45">
        <v>5</v>
      </c>
      <c r="M45">
        <f t="shared" si="1"/>
        <v>19</v>
      </c>
      <c r="N45">
        <f t="shared" si="2"/>
        <v>38</v>
      </c>
      <c r="T45">
        <f t="shared" si="3"/>
        <v>0</v>
      </c>
      <c r="Z45">
        <f t="shared" si="4"/>
        <v>0</v>
      </c>
      <c r="AB45">
        <v>2</v>
      </c>
      <c r="AC45">
        <v>8</v>
      </c>
      <c r="AD45">
        <v>13.5</v>
      </c>
      <c r="AE45">
        <v>4</v>
      </c>
      <c r="AF45">
        <f t="shared" si="5"/>
        <v>28</v>
      </c>
      <c r="AL45">
        <f t="shared" si="6"/>
        <v>0</v>
      </c>
      <c r="AR45">
        <f t="shared" si="7"/>
        <v>0</v>
      </c>
      <c r="AT45">
        <v>5</v>
      </c>
      <c r="AU45">
        <v>4</v>
      </c>
      <c r="AV45">
        <v>5</v>
      </c>
      <c r="AW45">
        <v>2.88</v>
      </c>
      <c r="AX45">
        <v>4</v>
      </c>
      <c r="AY45">
        <v>6.88</v>
      </c>
      <c r="AZ45">
        <v>5</v>
      </c>
      <c r="BA45">
        <v>5</v>
      </c>
      <c r="BB45">
        <v>5</v>
      </c>
      <c r="BC45">
        <v>8</v>
      </c>
      <c r="BD45">
        <v>4</v>
      </c>
      <c r="BE45">
        <f t="shared" si="8"/>
        <v>29</v>
      </c>
      <c r="BG45">
        <v>2.5</v>
      </c>
      <c r="BH45">
        <v>5</v>
      </c>
      <c r="BI45">
        <v>5</v>
      </c>
      <c r="BJ45">
        <v>5</v>
      </c>
      <c r="BK45">
        <v>5</v>
      </c>
      <c r="BL45">
        <v>10</v>
      </c>
      <c r="BM45">
        <v>5</v>
      </c>
      <c r="BN45">
        <v>5</v>
      </c>
      <c r="BO45">
        <v>5</v>
      </c>
      <c r="BP45">
        <v>13</v>
      </c>
      <c r="BQ45">
        <v>5</v>
      </c>
      <c r="BR45" s="1">
        <f t="shared" si="9"/>
        <v>38</v>
      </c>
      <c r="BT45">
        <v>5</v>
      </c>
      <c r="BU45">
        <v>5</v>
      </c>
      <c r="BV45">
        <v>5</v>
      </c>
      <c r="BW45">
        <v>3.88</v>
      </c>
      <c r="BX45">
        <v>5</v>
      </c>
      <c r="BY45">
        <v>8.8800000000000008</v>
      </c>
      <c r="BZ45">
        <v>5</v>
      </c>
      <c r="CA45">
        <v>5</v>
      </c>
      <c r="CB45">
        <v>5</v>
      </c>
      <c r="CC45">
        <v>11</v>
      </c>
      <c r="CD45">
        <v>5</v>
      </c>
      <c r="CE45">
        <f t="shared" si="10"/>
        <v>35</v>
      </c>
      <c r="CG45">
        <v>2.25</v>
      </c>
      <c r="CH45">
        <v>3.5</v>
      </c>
      <c r="CI45">
        <v>3.5</v>
      </c>
      <c r="CJ45">
        <v>2</v>
      </c>
      <c r="CK45">
        <v>1.5</v>
      </c>
      <c r="CL45">
        <v>3.5</v>
      </c>
      <c r="CM45">
        <v>5</v>
      </c>
      <c r="CN45">
        <v>4.5</v>
      </c>
      <c r="CO45">
        <v>5</v>
      </c>
      <c r="CP45">
        <v>10</v>
      </c>
      <c r="CQ45">
        <v>5</v>
      </c>
      <c r="CR45">
        <f t="shared" si="11"/>
        <v>27</v>
      </c>
      <c r="CX45">
        <f t="shared" si="13"/>
        <v>0</v>
      </c>
    </row>
    <row r="46" spans="1:102">
      <c r="A46" t="s">
        <v>136</v>
      </c>
      <c r="B46" t="s">
        <v>137</v>
      </c>
      <c r="D46">
        <v>4</v>
      </c>
      <c r="E46">
        <v>5</v>
      </c>
      <c r="F46">
        <v>4</v>
      </c>
      <c r="G46">
        <v>5</v>
      </c>
      <c r="H46">
        <f t="shared" si="0"/>
        <v>18</v>
      </c>
      <c r="J46">
        <v>10</v>
      </c>
      <c r="K46">
        <v>5</v>
      </c>
      <c r="L46">
        <v>5</v>
      </c>
      <c r="M46">
        <f t="shared" si="1"/>
        <v>20</v>
      </c>
      <c r="N46">
        <f t="shared" si="2"/>
        <v>40</v>
      </c>
      <c r="T46">
        <f t="shared" si="3"/>
        <v>0</v>
      </c>
      <c r="Z46">
        <f t="shared" si="4"/>
        <v>0</v>
      </c>
      <c r="AF46">
        <f t="shared" si="5"/>
        <v>0</v>
      </c>
      <c r="AL46">
        <f t="shared" si="6"/>
        <v>0</v>
      </c>
      <c r="AR46">
        <f t="shared" si="7"/>
        <v>0</v>
      </c>
      <c r="AT46">
        <v>4.5</v>
      </c>
      <c r="AU46">
        <v>4</v>
      </c>
      <c r="AV46">
        <v>4.5</v>
      </c>
      <c r="AW46">
        <v>2</v>
      </c>
      <c r="AX46">
        <v>4.5</v>
      </c>
      <c r="AY46">
        <v>6.5</v>
      </c>
      <c r="AZ46">
        <v>5</v>
      </c>
      <c r="BA46">
        <v>5</v>
      </c>
      <c r="BB46">
        <v>5</v>
      </c>
      <c r="BC46">
        <v>10.5</v>
      </c>
      <c r="BD46">
        <v>4</v>
      </c>
      <c r="BE46">
        <f t="shared" si="8"/>
        <v>31</v>
      </c>
      <c r="BG46">
        <v>4.5</v>
      </c>
      <c r="BH46">
        <v>2.5</v>
      </c>
      <c r="BI46">
        <v>4.5</v>
      </c>
      <c r="BJ46">
        <v>2.5</v>
      </c>
      <c r="BK46">
        <v>5</v>
      </c>
      <c r="BL46">
        <v>7.5</v>
      </c>
      <c r="BM46">
        <v>5</v>
      </c>
      <c r="BN46">
        <v>3</v>
      </c>
      <c r="BO46">
        <v>4</v>
      </c>
      <c r="BP46">
        <v>7</v>
      </c>
      <c r="BQ46">
        <v>5</v>
      </c>
      <c r="BR46" s="1">
        <f t="shared" si="9"/>
        <v>28</v>
      </c>
      <c r="BT46">
        <v>1.5</v>
      </c>
      <c r="BU46">
        <v>5</v>
      </c>
      <c r="BV46">
        <v>5</v>
      </c>
      <c r="BW46">
        <v>3.25</v>
      </c>
      <c r="BX46">
        <v>3.75</v>
      </c>
      <c r="BY46">
        <v>7</v>
      </c>
      <c r="BZ46">
        <v>5</v>
      </c>
      <c r="CA46">
        <v>5</v>
      </c>
      <c r="CB46">
        <v>5</v>
      </c>
      <c r="CC46">
        <v>8</v>
      </c>
      <c r="CD46">
        <v>5</v>
      </c>
      <c r="CE46">
        <f t="shared" si="10"/>
        <v>30</v>
      </c>
      <c r="CG46">
        <v>0</v>
      </c>
      <c r="CH46">
        <v>5</v>
      </c>
      <c r="CI46">
        <v>5</v>
      </c>
      <c r="CJ46">
        <v>0.63</v>
      </c>
      <c r="CK46">
        <v>0.75</v>
      </c>
      <c r="CL46">
        <v>1.38</v>
      </c>
      <c r="CM46">
        <v>4</v>
      </c>
      <c r="CN46" t="s">
        <v>57</v>
      </c>
      <c r="CO46">
        <v>2</v>
      </c>
      <c r="CP46">
        <v>6</v>
      </c>
      <c r="CQ46">
        <v>5</v>
      </c>
      <c r="CR46">
        <f t="shared" si="11"/>
        <v>19</v>
      </c>
      <c r="CX46">
        <f t="shared" si="13"/>
        <v>0</v>
      </c>
    </row>
    <row r="47" spans="1:102">
      <c r="A47" t="s">
        <v>138</v>
      </c>
      <c r="B47" t="s">
        <v>139</v>
      </c>
      <c r="H47">
        <f t="shared" si="0"/>
        <v>0</v>
      </c>
      <c r="J47">
        <v>10</v>
      </c>
      <c r="K47">
        <v>5</v>
      </c>
      <c r="L47">
        <v>5</v>
      </c>
      <c r="M47">
        <f t="shared" si="1"/>
        <v>20</v>
      </c>
      <c r="N47">
        <f t="shared" si="2"/>
        <v>40</v>
      </c>
      <c r="T47">
        <f t="shared" si="3"/>
        <v>0</v>
      </c>
      <c r="Z47">
        <f t="shared" si="4"/>
        <v>0</v>
      </c>
      <c r="AB47">
        <v>3</v>
      </c>
      <c r="AC47">
        <v>5</v>
      </c>
      <c r="AD47">
        <v>8</v>
      </c>
      <c r="AE47">
        <v>4</v>
      </c>
      <c r="AF47">
        <f t="shared" si="5"/>
        <v>20</v>
      </c>
      <c r="AL47">
        <f t="shared" si="6"/>
        <v>0</v>
      </c>
      <c r="AR47">
        <f t="shared" si="7"/>
        <v>0</v>
      </c>
      <c r="AT47">
        <v>3.5</v>
      </c>
      <c r="AU47">
        <v>4</v>
      </c>
      <c r="AV47">
        <v>4</v>
      </c>
      <c r="AW47">
        <v>2</v>
      </c>
      <c r="AX47">
        <v>4.25</v>
      </c>
      <c r="AY47">
        <v>6.25</v>
      </c>
      <c r="AZ47">
        <v>5</v>
      </c>
      <c r="BA47">
        <v>5</v>
      </c>
      <c r="BB47">
        <v>5</v>
      </c>
      <c r="BC47">
        <v>11.75</v>
      </c>
      <c r="BD47">
        <v>4</v>
      </c>
      <c r="BE47">
        <f t="shared" si="8"/>
        <v>31</v>
      </c>
      <c r="BG47">
        <v>5</v>
      </c>
      <c r="BH47">
        <v>1.5</v>
      </c>
      <c r="BI47">
        <v>5</v>
      </c>
      <c r="BJ47">
        <v>3</v>
      </c>
      <c r="BK47" t="s">
        <v>57</v>
      </c>
      <c r="BL47">
        <v>3</v>
      </c>
      <c r="BM47">
        <v>4</v>
      </c>
      <c r="BN47">
        <v>1</v>
      </c>
      <c r="BO47">
        <v>3</v>
      </c>
      <c r="BP47">
        <v>9.5</v>
      </c>
      <c r="BQ47">
        <v>5</v>
      </c>
      <c r="BR47" s="1">
        <f t="shared" si="9"/>
        <v>26</v>
      </c>
      <c r="BT47">
        <v>4</v>
      </c>
      <c r="BU47" t="s">
        <v>57</v>
      </c>
      <c r="BV47">
        <v>4</v>
      </c>
      <c r="BW47">
        <v>3.5</v>
      </c>
      <c r="BX47" t="s">
        <v>57</v>
      </c>
      <c r="BY47">
        <v>3.5</v>
      </c>
      <c r="BZ47">
        <v>4.5</v>
      </c>
      <c r="CA47" t="s">
        <v>57</v>
      </c>
      <c r="CB47">
        <v>2</v>
      </c>
      <c r="CC47">
        <v>8</v>
      </c>
      <c r="CD47">
        <v>5</v>
      </c>
      <c r="CE47">
        <f t="shared" si="10"/>
        <v>23</v>
      </c>
      <c r="CG47">
        <v>0.5</v>
      </c>
      <c r="CH47">
        <v>2.5</v>
      </c>
      <c r="CI47">
        <v>2.5</v>
      </c>
      <c r="CJ47">
        <v>3.63</v>
      </c>
      <c r="CK47">
        <v>3.13</v>
      </c>
      <c r="CL47">
        <v>6.76</v>
      </c>
      <c r="CM47">
        <v>4.75</v>
      </c>
      <c r="CN47">
        <v>3</v>
      </c>
      <c r="CO47">
        <v>4</v>
      </c>
      <c r="CP47">
        <v>13</v>
      </c>
      <c r="CQ47">
        <v>5</v>
      </c>
      <c r="CR47">
        <f t="shared" si="11"/>
        <v>31</v>
      </c>
      <c r="CX47">
        <f t="shared" si="13"/>
        <v>0</v>
      </c>
    </row>
    <row r="48" spans="1:102">
      <c r="A48" t="s">
        <v>140</v>
      </c>
      <c r="B48" t="s">
        <v>141</v>
      </c>
      <c r="H48">
        <f t="shared" si="0"/>
        <v>0</v>
      </c>
      <c r="J48">
        <v>10</v>
      </c>
      <c r="K48">
        <v>5</v>
      </c>
      <c r="L48">
        <v>5</v>
      </c>
      <c r="M48">
        <f t="shared" si="1"/>
        <v>20</v>
      </c>
      <c r="N48">
        <f t="shared" si="2"/>
        <v>40</v>
      </c>
      <c r="T48">
        <f t="shared" si="3"/>
        <v>0</v>
      </c>
      <c r="V48">
        <v>5</v>
      </c>
      <c r="W48">
        <v>8</v>
      </c>
      <c r="X48">
        <v>19</v>
      </c>
      <c r="Y48">
        <v>4</v>
      </c>
      <c r="Z48">
        <f t="shared" si="4"/>
        <v>36</v>
      </c>
      <c r="AF48">
        <f t="shared" si="5"/>
        <v>0</v>
      </c>
      <c r="AL48">
        <f t="shared" si="6"/>
        <v>0</v>
      </c>
      <c r="AR48">
        <f t="shared" si="7"/>
        <v>0</v>
      </c>
      <c r="AT48">
        <v>5</v>
      </c>
      <c r="AU48">
        <v>3.5</v>
      </c>
      <c r="AV48">
        <v>5</v>
      </c>
      <c r="AW48">
        <v>3.13</v>
      </c>
      <c r="AX48">
        <v>4.5</v>
      </c>
      <c r="AY48">
        <v>7.63</v>
      </c>
      <c r="AZ48">
        <v>4.5</v>
      </c>
      <c r="BA48">
        <v>5</v>
      </c>
      <c r="BB48">
        <v>5</v>
      </c>
      <c r="BC48">
        <v>11.5</v>
      </c>
      <c r="BD48">
        <v>4</v>
      </c>
      <c r="BE48">
        <f t="shared" si="8"/>
        <v>33</v>
      </c>
      <c r="BG48">
        <v>5</v>
      </c>
      <c r="BH48">
        <v>4</v>
      </c>
      <c r="BI48">
        <v>5</v>
      </c>
      <c r="BJ48">
        <v>5</v>
      </c>
      <c r="BK48">
        <v>5</v>
      </c>
      <c r="BL48">
        <v>10</v>
      </c>
      <c r="BM48">
        <v>5</v>
      </c>
      <c r="BN48">
        <v>5</v>
      </c>
      <c r="BO48">
        <v>5</v>
      </c>
      <c r="BP48">
        <v>12.5</v>
      </c>
      <c r="BQ48">
        <v>5</v>
      </c>
      <c r="BR48" s="1">
        <f t="shared" si="9"/>
        <v>38</v>
      </c>
      <c r="BT48">
        <v>5</v>
      </c>
      <c r="BU48">
        <v>5</v>
      </c>
      <c r="BV48">
        <v>5</v>
      </c>
      <c r="BW48">
        <v>4.88</v>
      </c>
      <c r="BX48">
        <v>5</v>
      </c>
      <c r="BY48">
        <v>9.8800000000000008</v>
      </c>
      <c r="BZ48">
        <v>5</v>
      </c>
      <c r="CA48">
        <v>5</v>
      </c>
      <c r="CB48">
        <v>5</v>
      </c>
      <c r="CC48">
        <v>12</v>
      </c>
      <c r="CD48">
        <v>5</v>
      </c>
      <c r="CE48">
        <f t="shared" si="10"/>
        <v>37</v>
      </c>
      <c r="CG48">
        <v>5</v>
      </c>
      <c r="CH48" t="s">
        <v>57</v>
      </c>
      <c r="CI48">
        <v>5</v>
      </c>
      <c r="CJ48">
        <v>4.88</v>
      </c>
      <c r="CK48">
        <v>1.88</v>
      </c>
      <c r="CL48">
        <v>6.76</v>
      </c>
      <c r="CM48">
        <v>5</v>
      </c>
      <c r="CN48" t="s">
        <v>57</v>
      </c>
      <c r="CO48">
        <v>3</v>
      </c>
      <c r="CP48">
        <v>14</v>
      </c>
      <c r="CQ48">
        <v>5</v>
      </c>
      <c r="CR48">
        <f t="shared" si="11"/>
        <v>34</v>
      </c>
      <c r="CX48">
        <f t="shared" si="13"/>
        <v>0</v>
      </c>
    </row>
    <row r="49" spans="1:102">
      <c r="A49" t="s">
        <v>142</v>
      </c>
      <c r="B49" t="s">
        <v>143</v>
      </c>
      <c r="H49">
        <f t="shared" si="0"/>
        <v>0</v>
      </c>
      <c r="J49">
        <v>7</v>
      </c>
      <c r="K49">
        <v>5</v>
      </c>
      <c r="L49">
        <v>5</v>
      </c>
      <c r="M49">
        <f t="shared" si="1"/>
        <v>17</v>
      </c>
      <c r="N49">
        <f t="shared" si="2"/>
        <v>34</v>
      </c>
      <c r="T49">
        <f t="shared" si="3"/>
        <v>0</v>
      </c>
      <c r="Z49">
        <f t="shared" si="4"/>
        <v>0</v>
      </c>
      <c r="AB49">
        <v>2</v>
      </c>
      <c r="AC49">
        <v>5</v>
      </c>
      <c r="AD49">
        <v>12.5</v>
      </c>
      <c r="AE49">
        <v>3.5</v>
      </c>
      <c r="AF49">
        <f t="shared" si="5"/>
        <v>23</v>
      </c>
      <c r="AL49">
        <f t="shared" si="6"/>
        <v>0</v>
      </c>
      <c r="AR49">
        <f t="shared" si="7"/>
        <v>0</v>
      </c>
      <c r="AT49">
        <v>5</v>
      </c>
      <c r="AU49">
        <v>3.5</v>
      </c>
      <c r="AV49">
        <v>5</v>
      </c>
      <c r="AW49">
        <v>2.38</v>
      </c>
      <c r="AX49">
        <v>4.25</v>
      </c>
      <c r="AY49">
        <v>6.63</v>
      </c>
      <c r="AZ49">
        <v>5</v>
      </c>
      <c r="BA49">
        <v>5</v>
      </c>
      <c r="BB49">
        <v>5</v>
      </c>
      <c r="BC49">
        <v>6.5</v>
      </c>
      <c r="BD49">
        <v>4</v>
      </c>
      <c r="BE49">
        <f t="shared" si="8"/>
        <v>27</v>
      </c>
      <c r="BG49">
        <v>5</v>
      </c>
      <c r="BH49">
        <v>5</v>
      </c>
      <c r="BI49">
        <v>5</v>
      </c>
      <c r="BJ49">
        <v>4.5</v>
      </c>
      <c r="BK49" t="s">
        <v>57</v>
      </c>
      <c r="BL49">
        <v>4.5</v>
      </c>
      <c r="BM49">
        <v>4</v>
      </c>
      <c r="BN49">
        <v>4.5</v>
      </c>
      <c r="BO49">
        <v>4</v>
      </c>
      <c r="BP49">
        <v>10.5</v>
      </c>
      <c r="BQ49">
        <v>5</v>
      </c>
      <c r="BR49" s="1">
        <f t="shared" si="9"/>
        <v>29</v>
      </c>
      <c r="BT49">
        <v>5</v>
      </c>
      <c r="BU49" t="s">
        <v>57</v>
      </c>
      <c r="BV49">
        <v>5</v>
      </c>
      <c r="BW49">
        <v>2.75</v>
      </c>
      <c r="BX49" t="s">
        <v>57</v>
      </c>
      <c r="BY49">
        <v>2.75</v>
      </c>
      <c r="BZ49">
        <v>4.5</v>
      </c>
      <c r="CA49" t="s">
        <v>57</v>
      </c>
      <c r="CB49">
        <v>2</v>
      </c>
      <c r="CC49">
        <v>8</v>
      </c>
      <c r="CD49">
        <v>5</v>
      </c>
      <c r="CE49">
        <f t="shared" si="10"/>
        <v>23</v>
      </c>
      <c r="CG49">
        <v>4.5</v>
      </c>
      <c r="CH49" t="s">
        <v>57</v>
      </c>
      <c r="CI49">
        <v>4.5</v>
      </c>
      <c r="CJ49">
        <v>1.1299999999999999</v>
      </c>
      <c r="CK49">
        <v>0.25</v>
      </c>
      <c r="CL49">
        <v>1.38</v>
      </c>
      <c r="CM49">
        <v>5</v>
      </c>
      <c r="CN49" t="s">
        <v>57</v>
      </c>
      <c r="CO49">
        <v>3</v>
      </c>
      <c r="CP49">
        <v>12</v>
      </c>
      <c r="CQ49">
        <v>5</v>
      </c>
      <c r="CR49">
        <f t="shared" si="11"/>
        <v>26</v>
      </c>
      <c r="CX49">
        <f t="shared" si="13"/>
        <v>0</v>
      </c>
    </row>
    <row r="50" spans="1:102">
      <c r="A50" t="s">
        <v>144</v>
      </c>
      <c r="B50" t="s">
        <v>145</v>
      </c>
      <c r="H50">
        <f t="shared" si="0"/>
        <v>0</v>
      </c>
      <c r="J50">
        <v>8</v>
      </c>
      <c r="K50">
        <v>5</v>
      </c>
      <c r="L50">
        <v>5</v>
      </c>
      <c r="M50">
        <f t="shared" si="1"/>
        <v>18</v>
      </c>
      <c r="N50">
        <f t="shared" si="2"/>
        <v>36</v>
      </c>
      <c r="T50">
        <f t="shared" si="3"/>
        <v>0</v>
      </c>
      <c r="Z50">
        <f t="shared" si="4"/>
        <v>0</v>
      </c>
      <c r="AF50">
        <f t="shared" si="5"/>
        <v>0</v>
      </c>
      <c r="AL50">
        <f t="shared" si="6"/>
        <v>0</v>
      </c>
      <c r="AN50">
        <v>4.5</v>
      </c>
      <c r="AO50">
        <v>8</v>
      </c>
      <c r="AP50">
        <v>15.5</v>
      </c>
      <c r="AQ50">
        <v>4</v>
      </c>
      <c r="AR50">
        <f t="shared" si="7"/>
        <v>32</v>
      </c>
      <c r="AY50">
        <v>0</v>
      </c>
      <c r="BB50">
        <v>0</v>
      </c>
      <c r="BE50">
        <f t="shared" si="8"/>
        <v>0</v>
      </c>
      <c r="BG50">
        <v>4</v>
      </c>
      <c r="BH50">
        <v>2</v>
      </c>
      <c r="BI50">
        <v>4</v>
      </c>
      <c r="BJ50" t="s">
        <v>57</v>
      </c>
      <c r="BK50">
        <v>5</v>
      </c>
      <c r="BL50">
        <v>5</v>
      </c>
      <c r="BM50">
        <v>5</v>
      </c>
      <c r="BN50">
        <v>5</v>
      </c>
      <c r="BO50">
        <v>5</v>
      </c>
      <c r="BP50">
        <v>11</v>
      </c>
      <c r="BQ50">
        <v>5</v>
      </c>
      <c r="BR50" s="1">
        <f t="shared" si="9"/>
        <v>30</v>
      </c>
      <c r="BT50">
        <v>3</v>
      </c>
      <c r="BU50">
        <v>5</v>
      </c>
      <c r="BV50">
        <v>5</v>
      </c>
      <c r="BW50">
        <v>3.63</v>
      </c>
      <c r="BX50">
        <v>4.5</v>
      </c>
      <c r="BY50">
        <v>8.1300000000000008</v>
      </c>
      <c r="BZ50">
        <v>5</v>
      </c>
      <c r="CA50">
        <v>5</v>
      </c>
      <c r="CB50">
        <v>5</v>
      </c>
      <c r="CC50">
        <v>13</v>
      </c>
      <c r="CD50">
        <v>5</v>
      </c>
      <c r="CE50">
        <f t="shared" si="10"/>
        <v>36</v>
      </c>
      <c r="CG50">
        <v>5</v>
      </c>
      <c r="CH50">
        <v>3.75</v>
      </c>
      <c r="CI50">
        <v>5</v>
      </c>
      <c r="CJ50">
        <v>4</v>
      </c>
      <c r="CK50">
        <v>4.63</v>
      </c>
      <c r="CL50">
        <v>8.6300000000000008</v>
      </c>
      <c r="CM50">
        <v>4.5</v>
      </c>
      <c r="CN50">
        <v>5</v>
      </c>
      <c r="CO50">
        <v>5</v>
      </c>
      <c r="CP50">
        <v>13</v>
      </c>
      <c r="CQ50">
        <v>5</v>
      </c>
      <c r="CR50">
        <f t="shared" si="11"/>
        <v>37</v>
      </c>
      <c r="CX50">
        <f t="shared" si="13"/>
        <v>0</v>
      </c>
    </row>
    <row r="51" spans="1:102">
      <c r="A51" t="s">
        <v>146</v>
      </c>
      <c r="B51" t="s">
        <v>147</v>
      </c>
      <c r="H51">
        <f t="shared" si="0"/>
        <v>0</v>
      </c>
      <c r="J51">
        <v>10</v>
      </c>
      <c r="K51">
        <v>5</v>
      </c>
      <c r="L51">
        <v>5</v>
      </c>
      <c r="M51">
        <f t="shared" si="1"/>
        <v>20</v>
      </c>
      <c r="N51">
        <f t="shared" si="2"/>
        <v>40</v>
      </c>
      <c r="T51">
        <f t="shared" si="3"/>
        <v>0</v>
      </c>
      <c r="Z51">
        <f t="shared" si="4"/>
        <v>0</v>
      </c>
      <c r="AF51">
        <f t="shared" si="5"/>
        <v>0</v>
      </c>
      <c r="AL51">
        <f t="shared" si="6"/>
        <v>0</v>
      </c>
      <c r="AN51">
        <v>4</v>
      </c>
      <c r="AO51">
        <v>7.5</v>
      </c>
      <c r="AP51">
        <v>14.5</v>
      </c>
      <c r="AQ51">
        <v>4</v>
      </c>
      <c r="AR51">
        <f t="shared" si="7"/>
        <v>30</v>
      </c>
      <c r="AY51">
        <v>0</v>
      </c>
      <c r="BB51">
        <v>0</v>
      </c>
      <c r="BE51">
        <f t="shared" si="8"/>
        <v>0</v>
      </c>
      <c r="BG51">
        <v>5</v>
      </c>
      <c r="BH51">
        <v>5</v>
      </c>
      <c r="BI51">
        <v>5</v>
      </c>
      <c r="BJ51">
        <v>3</v>
      </c>
      <c r="BK51">
        <v>5</v>
      </c>
      <c r="BL51">
        <v>8</v>
      </c>
      <c r="BM51">
        <v>5</v>
      </c>
      <c r="BN51" t="s">
        <v>57</v>
      </c>
      <c r="BO51">
        <v>3</v>
      </c>
      <c r="BP51">
        <v>10.5</v>
      </c>
      <c r="BQ51">
        <v>5</v>
      </c>
      <c r="BR51" s="1">
        <f t="shared" si="9"/>
        <v>32</v>
      </c>
      <c r="BT51">
        <v>4.5</v>
      </c>
      <c r="BU51">
        <v>5</v>
      </c>
      <c r="BV51">
        <v>5</v>
      </c>
      <c r="BW51">
        <v>3.63</v>
      </c>
      <c r="BX51">
        <v>4.75</v>
      </c>
      <c r="BY51">
        <v>8.3800000000000008</v>
      </c>
      <c r="BZ51">
        <v>5</v>
      </c>
      <c r="CA51">
        <v>5</v>
      </c>
      <c r="CB51">
        <v>5</v>
      </c>
      <c r="CC51">
        <v>9</v>
      </c>
      <c r="CD51">
        <v>5</v>
      </c>
      <c r="CE51">
        <f t="shared" si="10"/>
        <v>32</v>
      </c>
      <c r="CG51">
        <v>5</v>
      </c>
      <c r="CH51">
        <v>3</v>
      </c>
      <c r="CI51">
        <v>5</v>
      </c>
      <c r="CJ51">
        <v>2</v>
      </c>
      <c r="CK51">
        <v>1.75</v>
      </c>
      <c r="CL51">
        <v>3.75</v>
      </c>
      <c r="CM51">
        <v>4.5</v>
      </c>
      <c r="CN51">
        <v>4.5</v>
      </c>
      <c r="CO51">
        <v>5</v>
      </c>
      <c r="CP51">
        <v>10</v>
      </c>
      <c r="CQ51">
        <v>5</v>
      </c>
      <c r="CR51">
        <f t="shared" si="11"/>
        <v>29</v>
      </c>
      <c r="CX51">
        <f t="shared" si="13"/>
        <v>0</v>
      </c>
    </row>
    <row r="52" spans="1:102">
      <c r="A52" t="s">
        <v>148</v>
      </c>
      <c r="B52" t="s">
        <v>149</v>
      </c>
      <c r="H52">
        <f t="shared" si="0"/>
        <v>0</v>
      </c>
      <c r="J52">
        <v>9</v>
      </c>
      <c r="K52">
        <v>5</v>
      </c>
      <c r="L52">
        <v>5</v>
      </c>
      <c r="M52">
        <f t="shared" si="1"/>
        <v>19</v>
      </c>
      <c r="N52">
        <f t="shared" si="2"/>
        <v>38</v>
      </c>
      <c r="T52">
        <f t="shared" si="3"/>
        <v>0</v>
      </c>
      <c r="Z52">
        <f t="shared" si="4"/>
        <v>0</v>
      </c>
      <c r="AB52">
        <v>3.5</v>
      </c>
      <c r="AC52">
        <v>7</v>
      </c>
      <c r="AD52">
        <v>10</v>
      </c>
      <c r="AE52">
        <v>3.5</v>
      </c>
      <c r="AF52">
        <f t="shared" si="5"/>
        <v>24</v>
      </c>
      <c r="AL52">
        <f t="shared" si="6"/>
        <v>0</v>
      </c>
      <c r="AR52">
        <f t="shared" si="7"/>
        <v>0</v>
      </c>
      <c r="AT52">
        <v>4.75</v>
      </c>
      <c r="AU52">
        <v>3.5</v>
      </c>
      <c r="AV52">
        <v>4.75</v>
      </c>
      <c r="AW52">
        <v>1.75</v>
      </c>
      <c r="AX52">
        <v>4.25</v>
      </c>
      <c r="AY52">
        <v>6</v>
      </c>
      <c r="AZ52">
        <v>5</v>
      </c>
      <c r="BA52">
        <v>4</v>
      </c>
      <c r="BB52">
        <v>5</v>
      </c>
      <c r="BC52">
        <v>9</v>
      </c>
      <c r="BD52">
        <v>4</v>
      </c>
      <c r="BE52">
        <f t="shared" si="8"/>
        <v>29</v>
      </c>
      <c r="BG52">
        <v>2.5</v>
      </c>
      <c r="BH52">
        <v>5</v>
      </c>
      <c r="BI52">
        <v>5</v>
      </c>
      <c r="BJ52">
        <v>4</v>
      </c>
      <c r="BK52">
        <v>5</v>
      </c>
      <c r="BL52">
        <v>9</v>
      </c>
      <c r="BM52">
        <v>5</v>
      </c>
      <c r="BN52">
        <v>1.5</v>
      </c>
      <c r="BO52">
        <v>3</v>
      </c>
      <c r="BP52">
        <v>10</v>
      </c>
      <c r="BQ52">
        <v>5</v>
      </c>
      <c r="BR52" s="1">
        <f t="shared" si="9"/>
        <v>32</v>
      </c>
      <c r="BT52">
        <v>5</v>
      </c>
      <c r="BU52">
        <v>5</v>
      </c>
      <c r="BV52">
        <v>5</v>
      </c>
      <c r="BW52" t="s">
        <v>57</v>
      </c>
      <c r="BX52">
        <v>5</v>
      </c>
      <c r="BY52">
        <v>5</v>
      </c>
      <c r="BZ52">
        <v>5</v>
      </c>
      <c r="CA52">
        <v>3</v>
      </c>
      <c r="CB52">
        <v>4</v>
      </c>
      <c r="CC52">
        <v>10</v>
      </c>
      <c r="CD52">
        <v>5</v>
      </c>
      <c r="CE52">
        <f t="shared" si="10"/>
        <v>29</v>
      </c>
      <c r="CG52">
        <v>5</v>
      </c>
      <c r="CH52">
        <v>3</v>
      </c>
      <c r="CI52">
        <v>5</v>
      </c>
      <c r="CJ52">
        <v>2.63</v>
      </c>
      <c r="CK52">
        <v>2</v>
      </c>
      <c r="CL52">
        <v>4.63</v>
      </c>
      <c r="CM52" t="s">
        <v>57</v>
      </c>
      <c r="CN52">
        <v>5</v>
      </c>
      <c r="CO52">
        <v>3</v>
      </c>
      <c r="CP52">
        <v>9.5</v>
      </c>
      <c r="CQ52">
        <v>5</v>
      </c>
      <c r="CR52">
        <f t="shared" si="11"/>
        <v>27</v>
      </c>
      <c r="CX52">
        <f t="shared" si="13"/>
        <v>0</v>
      </c>
    </row>
    <row r="53" spans="1:102">
      <c r="A53" t="s">
        <v>150</v>
      </c>
      <c r="B53" t="s">
        <v>151</v>
      </c>
      <c r="H53">
        <f t="shared" si="0"/>
        <v>0</v>
      </c>
      <c r="J53">
        <v>10</v>
      </c>
      <c r="K53">
        <v>5</v>
      </c>
      <c r="L53">
        <v>5</v>
      </c>
      <c r="M53">
        <f t="shared" si="1"/>
        <v>20</v>
      </c>
      <c r="N53">
        <f t="shared" si="2"/>
        <v>40</v>
      </c>
      <c r="T53">
        <f t="shared" si="3"/>
        <v>0</v>
      </c>
      <c r="V53">
        <v>5</v>
      </c>
      <c r="W53">
        <v>9</v>
      </c>
      <c r="X53">
        <v>18</v>
      </c>
      <c r="Y53">
        <v>5</v>
      </c>
      <c r="Z53">
        <f t="shared" si="4"/>
        <v>37</v>
      </c>
      <c r="AF53">
        <f t="shared" si="5"/>
        <v>0</v>
      </c>
      <c r="AL53">
        <f t="shared" si="6"/>
        <v>0</v>
      </c>
      <c r="AR53">
        <f t="shared" si="7"/>
        <v>0</v>
      </c>
      <c r="AT53">
        <v>4.75</v>
      </c>
      <c r="AU53">
        <v>4</v>
      </c>
      <c r="AV53">
        <v>4.75</v>
      </c>
      <c r="AW53">
        <v>0.88</v>
      </c>
      <c r="AX53">
        <v>4</v>
      </c>
      <c r="AY53">
        <v>4.88</v>
      </c>
      <c r="AZ53">
        <v>5</v>
      </c>
      <c r="BA53">
        <v>4</v>
      </c>
      <c r="BB53">
        <v>5</v>
      </c>
      <c r="BC53">
        <v>6.25</v>
      </c>
      <c r="BD53">
        <v>4</v>
      </c>
      <c r="BE53">
        <f t="shared" si="8"/>
        <v>25</v>
      </c>
      <c r="BG53">
        <v>5</v>
      </c>
      <c r="BH53">
        <v>3</v>
      </c>
      <c r="BI53">
        <v>5</v>
      </c>
      <c r="BJ53">
        <v>5</v>
      </c>
      <c r="BK53">
        <v>5</v>
      </c>
      <c r="BL53">
        <v>10</v>
      </c>
      <c r="BM53">
        <v>5</v>
      </c>
      <c r="BN53">
        <v>3.5</v>
      </c>
      <c r="BO53">
        <v>4</v>
      </c>
      <c r="BP53">
        <v>13</v>
      </c>
      <c r="BQ53">
        <v>5</v>
      </c>
      <c r="BR53" s="1">
        <f t="shared" si="9"/>
        <v>37</v>
      </c>
      <c r="BT53">
        <v>5</v>
      </c>
      <c r="BU53">
        <v>5</v>
      </c>
      <c r="BV53">
        <v>5</v>
      </c>
      <c r="BW53">
        <v>3.5</v>
      </c>
      <c r="BX53">
        <v>4.75</v>
      </c>
      <c r="BY53">
        <v>8.25</v>
      </c>
      <c r="BZ53">
        <v>4</v>
      </c>
      <c r="CA53">
        <v>3</v>
      </c>
      <c r="CB53">
        <v>4</v>
      </c>
      <c r="CC53">
        <v>10</v>
      </c>
      <c r="CD53">
        <v>5</v>
      </c>
      <c r="CE53">
        <f t="shared" si="10"/>
        <v>32</v>
      </c>
      <c r="CG53">
        <v>3.25</v>
      </c>
      <c r="CH53">
        <v>3.5</v>
      </c>
      <c r="CI53">
        <v>3.5</v>
      </c>
      <c r="CJ53">
        <v>1.75</v>
      </c>
      <c r="CK53">
        <v>1.25</v>
      </c>
      <c r="CL53">
        <v>3</v>
      </c>
      <c r="CM53">
        <v>5</v>
      </c>
      <c r="CN53">
        <v>5</v>
      </c>
      <c r="CO53">
        <v>5</v>
      </c>
      <c r="CP53">
        <v>7</v>
      </c>
      <c r="CQ53">
        <v>5</v>
      </c>
      <c r="CR53">
        <f t="shared" si="11"/>
        <v>24</v>
      </c>
      <c r="CX53">
        <f t="shared" si="13"/>
        <v>0</v>
      </c>
    </row>
    <row r="54" spans="1:102">
      <c r="A54" t="s">
        <v>152</v>
      </c>
      <c r="B54" t="s">
        <v>153</v>
      </c>
      <c r="H54">
        <f t="shared" si="0"/>
        <v>0</v>
      </c>
      <c r="J54">
        <v>12</v>
      </c>
      <c r="K54">
        <v>5</v>
      </c>
      <c r="L54">
        <v>5</v>
      </c>
      <c r="M54">
        <f t="shared" si="1"/>
        <v>22</v>
      </c>
      <c r="N54">
        <f t="shared" si="2"/>
        <v>44</v>
      </c>
      <c r="P54">
        <v>3</v>
      </c>
      <c r="Q54">
        <v>6</v>
      </c>
      <c r="R54">
        <v>18</v>
      </c>
      <c r="S54">
        <v>5</v>
      </c>
      <c r="T54">
        <f t="shared" si="3"/>
        <v>32</v>
      </c>
      <c r="Z54">
        <f t="shared" si="4"/>
        <v>0</v>
      </c>
      <c r="AF54">
        <f t="shared" si="5"/>
        <v>0</v>
      </c>
      <c r="AL54">
        <f t="shared" si="6"/>
        <v>0</v>
      </c>
      <c r="AR54">
        <f t="shared" si="7"/>
        <v>0</v>
      </c>
      <c r="AT54">
        <v>5</v>
      </c>
      <c r="AU54">
        <v>4.5</v>
      </c>
      <c r="AV54">
        <v>5</v>
      </c>
      <c r="AW54">
        <v>3</v>
      </c>
      <c r="AX54">
        <v>4.25</v>
      </c>
      <c r="AY54">
        <v>7.25</v>
      </c>
      <c r="AZ54">
        <v>5</v>
      </c>
      <c r="BA54">
        <v>4</v>
      </c>
      <c r="BB54">
        <v>5</v>
      </c>
      <c r="BC54">
        <v>8.75</v>
      </c>
      <c r="BD54">
        <v>4</v>
      </c>
      <c r="BE54">
        <f t="shared" si="8"/>
        <v>30</v>
      </c>
      <c r="BG54">
        <v>5</v>
      </c>
      <c r="BH54">
        <v>3.5</v>
      </c>
      <c r="BI54">
        <v>5</v>
      </c>
      <c r="BJ54">
        <v>5</v>
      </c>
      <c r="BK54">
        <v>5</v>
      </c>
      <c r="BL54">
        <v>10</v>
      </c>
      <c r="BM54">
        <v>4</v>
      </c>
      <c r="BN54">
        <v>4</v>
      </c>
      <c r="BO54">
        <v>4</v>
      </c>
      <c r="BP54">
        <v>14</v>
      </c>
      <c r="BQ54">
        <v>5</v>
      </c>
      <c r="BR54" s="1">
        <f t="shared" si="9"/>
        <v>38</v>
      </c>
      <c r="BT54">
        <v>5</v>
      </c>
      <c r="BU54">
        <v>5</v>
      </c>
      <c r="BV54">
        <v>5</v>
      </c>
      <c r="BW54">
        <v>4.75</v>
      </c>
      <c r="BX54">
        <v>5</v>
      </c>
      <c r="BY54">
        <v>9.75</v>
      </c>
      <c r="BZ54">
        <v>4.5</v>
      </c>
      <c r="CA54">
        <v>3</v>
      </c>
      <c r="CB54">
        <v>4</v>
      </c>
      <c r="CC54">
        <v>11</v>
      </c>
      <c r="CD54">
        <v>5</v>
      </c>
      <c r="CE54">
        <f t="shared" si="10"/>
        <v>35</v>
      </c>
      <c r="CG54">
        <v>5</v>
      </c>
      <c r="CH54">
        <v>4</v>
      </c>
      <c r="CI54">
        <v>5</v>
      </c>
      <c r="CJ54">
        <v>2.63</v>
      </c>
      <c r="CK54">
        <v>2.13</v>
      </c>
      <c r="CL54">
        <v>4.76</v>
      </c>
      <c r="CM54">
        <v>4.5</v>
      </c>
      <c r="CN54">
        <v>5</v>
      </c>
      <c r="CO54">
        <v>5</v>
      </c>
      <c r="CP54">
        <v>11.5</v>
      </c>
      <c r="CQ54">
        <v>5</v>
      </c>
      <c r="CR54">
        <f t="shared" si="11"/>
        <v>31</v>
      </c>
      <c r="CX54">
        <f t="shared" si="13"/>
        <v>0</v>
      </c>
    </row>
    <row r="55" spans="1:102">
      <c r="A55" t="s">
        <v>154</v>
      </c>
      <c r="B55" t="s">
        <v>155</v>
      </c>
      <c r="H55">
        <f t="shared" si="0"/>
        <v>0</v>
      </c>
      <c r="J55">
        <v>12.5</v>
      </c>
      <c r="K55">
        <v>5</v>
      </c>
      <c r="L55">
        <v>5</v>
      </c>
      <c r="M55">
        <f t="shared" si="1"/>
        <v>22.5</v>
      </c>
      <c r="N55">
        <f t="shared" si="2"/>
        <v>45</v>
      </c>
      <c r="P55">
        <v>3</v>
      </c>
      <c r="Q55">
        <v>6</v>
      </c>
      <c r="R55">
        <v>16</v>
      </c>
      <c r="S55">
        <v>5</v>
      </c>
      <c r="T55">
        <f t="shared" si="3"/>
        <v>30</v>
      </c>
      <c r="Z55">
        <f t="shared" si="4"/>
        <v>0</v>
      </c>
      <c r="AF55">
        <f t="shared" si="5"/>
        <v>0</v>
      </c>
      <c r="AL55">
        <f t="shared" si="6"/>
        <v>0</v>
      </c>
      <c r="AR55">
        <f t="shared" si="7"/>
        <v>0</v>
      </c>
      <c r="AT55">
        <v>5</v>
      </c>
      <c r="AU55">
        <v>4</v>
      </c>
      <c r="AV55">
        <v>5</v>
      </c>
      <c r="AW55">
        <v>4.13</v>
      </c>
      <c r="AX55">
        <v>4</v>
      </c>
      <c r="AY55">
        <v>8.1300000000000008</v>
      </c>
      <c r="AZ55">
        <v>5</v>
      </c>
      <c r="BA55">
        <v>5</v>
      </c>
      <c r="BB55">
        <v>5</v>
      </c>
      <c r="BC55">
        <v>11.25</v>
      </c>
      <c r="BD55">
        <v>4</v>
      </c>
      <c r="BE55">
        <f t="shared" si="8"/>
        <v>33</v>
      </c>
      <c r="BG55">
        <v>5</v>
      </c>
      <c r="BH55">
        <v>4</v>
      </c>
      <c r="BI55">
        <v>5</v>
      </c>
      <c r="BJ55">
        <v>3.5</v>
      </c>
      <c r="BK55">
        <v>5</v>
      </c>
      <c r="BL55">
        <v>8.5</v>
      </c>
      <c r="BM55">
        <v>4.5</v>
      </c>
      <c r="BN55">
        <v>4</v>
      </c>
      <c r="BO55">
        <v>4</v>
      </c>
      <c r="BP55">
        <v>11</v>
      </c>
      <c r="BQ55">
        <v>5</v>
      </c>
      <c r="BR55" s="1">
        <f t="shared" si="9"/>
        <v>34</v>
      </c>
      <c r="BT55">
        <v>4</v>
      </c>
      <c r="BU55">
        <v>5</v>
      </c>
      <c r="BV55">
        <v>5</v>
      </c>
      <c r="BW55">
        <v>3.25</v>
      </c>
      <c r="BX55">
        <v>5</v>
      </c>
      <c r="BY55">
        <v>8.25</v>
      </c>
      <c r="BZ55">
        <v>5</v>
      </c>
      <c r="CA55">
        <v>4</v>
      </c>
      <c r="CB55">
        <v>5</v>
      </c>
      <c r="CC55">
        <v>12</v>
      </c>
      <c r="CD55">
        <v>5</v>
      </c>
      <c r="CE55">
        <f t="shared" si="10"/>
        <v>35</v>
      </c>
      <c r="CG55">
        <v>2.25</v>
      </c>
      <c r="CH55">
        <v>2.5</v>
      </c>
      <c r="CI55">
        <v>2.5</v>
      </c>
      <c r="CJ55">
        <v>3</v>
      </c>
      <c r="CK55">
        <v>2.75</v>
      </c>
      <c r="CL55">
        <v>5.75</v>
      </c>
      <c r="CM55">
        <v>4.5</v>
      </c>
      <c r="CN55">
        <v>5</v>
      </c>
      <c r="CO55">
        <v>5</v>
      </c>
      <c r="CP55">
        <v>9.5</v>
      </c>
      <c r="CQ55">
        <v>5</v>
      </c>
      <c r="CR55">
        <f t="shared" si="11"/>
        <v>28</v>
      </c>
      <c r="CX55">
        <f t="shared" si="13"/>
        <v>0</v>
      </c>
    </row>
    <row r="56" spans="1:102">
      <c r="A56" t="s">
        <v>156</v>
      </c>
      <c r="B56" t="s">
        <v>157</v>
      </c>
      <c r="H56">
        <f t="shared" si="0"/>
        <v>0</v>
      </c>
      <c r="J56">
        <v>11</v>
      </c>
      <c r="K56">
        <v>5</v>
      </c>
      <c r="L56">
        <v>5</v>
      </c>
      <c r="M56">
        <f t="shared" si="1"/>
        <v>21</v>
      </c>
      <c r="N56">
        <f t="shared" si="2"/>
        <v>42</v>
      </c>
      <c r="T56">
        <f t="shared" si="3"/>
        <v>0</v>
      </c>
      <c r="Z56">
        <f t="shared" si="4"/>
        <v>0</v>
      </c>
      <c r="AF56">
        <f t="shared" si="5"/>
        <v>0</v>
      </c>
      <c r="AL56">
        <f t="shared" si="6"/>
        <v>0</v>
      </c>
      <c r="AR56">
        <f t="shared" si="7"/>
        <v>0</v>
      </c>
      <c r="AT56">
        <v>5</v>
      </c>
      <c r="AU56">
        <v>4.5</v>
      </c>
      <c r="AV56">
        <v>5</v>
      </c>
      <c r="AW56">
        <v>1.1299999999999999</v>
      </c>
      <c r="AX56">
        <v>4.5</v>
      </c>
      <c r="AY56">
        <v>5.63</v>
      </c>
      <c r="AZ56">
        <v>5</v>
      </c>
      <c r="BA56">
        <v>5</v>
      </c>
      <c r="BB56">
        <v>5</v>
      </c>
      <c r="BC56">
        <v>10</v>
      </c>
      <c r="BD56">
        <v>4</v>
      </c>
      <c r="BE56">
        <f t="shared" si="8"/>
        <v>30</v>
      </c>
      <c r="BG56" t="s">
        <v>57</v>
      </c>
      <c r="BH56" t="s">
        <v>57</v>
      </c>
      <c r="BJ56">
        <v>4</v>
      </c>
      <c r="BK56">
        <v>5</v>
      </c>
      <c r="BL56">
        <v>9</v>
      </c>
      <c r="BM56" t="s">
        <v>57</v>
      </c>
      <c r="BN56">
        <v>2.5</v>
      </c>
      <c r="BO56">
        <v>1</v>
      </c>
      <c r="BP56">
        <v>5</v>
      </c>
      <c r="BQ56">
        <v>5</v>
      </c>
      <c r="BR56" s="1">
        <f t="shared" si="9"/>
        <v>20</v>
      </c>
      <c r="BT56" t="s">
        <v>57</v>
      </c>
      <c r="BU56">
        <v>5</v>
      </c>
      <c r="BV56">
        <v>5</v>
      </c>
      <c r="BW56">
        <v>4.5</v>
      </c>
      <c r="BX56">
        <v>5</v>
      </c>
      <c r="BY56">
        <v>9.5</v>
      </c>
      <c r="BZ56" t="s">
        <v>57</v>
      </c>
      <c r="CA56">
        <v>5</v>
      </c>
      <c r="CB56">
        <v>3</v>
      </c>
      <c r="CC56">
        <v>8</v>
      </c>
      <c r="CD56">
        <v>5</v>
      </c>
      <c r="CE56">
        <f t="shared" si="10"/>
        <v>31</v>
      </c>
      <c r="CG56">
        <v>3.25</v>
      </c>
      <c r="CH56">
        <v>3</v>
      </c>
      <c r="CI56">
        <v>3.25</v>
      </c>
      <c r="CJ56">
        <v>3.75</v>
      </c>
      <c r="CK56">
        <v>2</v>
      </c>
      <c r="CL56">
        <v>5.75</v>
      </c>
      <c r="CM56">
        <v>1.75</v>
      </c>
      <c r="CN56">
        <v>5</v>
      </c>
      <c r="CO56">
        <v>3</v>
      </c>
      <c r="CP56">
        <v>10</v>
      </c>
      <c r="CQ56">
        <v>5</v>
      </c>
      <c r="CR56">
        <f t="shared" si="11"/>
        <v>27</v>
      </c>
      <c r="CT56">
        <v>4.5</v>
      </c>
      <c r="CU56">
        <v>5.5</v>
      </c>
      <c r="CV56">
        <v>17</v>
      </c>
      <c r="CW56">
        <v>4</v>
      </c>
      <c r="CX56">
        <f t="shared" si="13"/>
        <v>31</v>
      </c>
    </row>
    <row r="57" spans="1:102">
      <c r="A57" t="s">
        <v>158</v>
      </c>
      <c r="B57" t="s">
        <v>159</v>
      </c>
      <c r="H57">
        <f t="shared" si="0"/>
        <v>0</v>
      </c>
      <c r="J57">
        <v>12</v>
      </c>
      <c r="K57">
        <v>5</v>
      </c>
      <c r="L57">
        <v>5</v>
      </c>
      <c r="M57">
        <f t="shared" si="1"/>
        <v>22</v>
      </c>
      <c r="N57">
        <f t="shared" si="2"/>
        <v>44</v>
      </c>
      <c r="T57">
        <f t="shared" si="3"/>
        <v>0</v>
      </c>
      <c r="Z57">
        <f t="shared" si="4"/>
        <v>0</v>
      </c>
      <c r="AB57">
        <v>5</v>
      </c>
      <c r="AC57">
        <v>3.5</v>
      </c>
      <c r="AD57">
        <v>11.5</v>
      </c>
      <c r="AE57">
        <v>5</v>
      </c>
      <c r="AF57">
        <f t="shared" si="5"/>
        <v>25</v>
      </c>
      <c r="AL57">
        <f t="shared" si="6"/>
        <v>0</v>
      </c>
      <c r="AR57">
        <f t="shared" si="7"/>
        <v>0</v>
      </c>
      <c r="AT57">
        <v>5</v>
      </c>
      <c r="AU57">
        <v>4</v>
      </c>
      <c r="AV57">
        <v>5</v>
      </c>
      <c r="AW57">
        <v>1.38</v>
      </c>
      <c r="AX57">
        <v>4.5</v>
      </c>
      <c r="AY57">
        <v>5.88</v>
      </c>
      <c r="AZ57">
        <v>5</v>
      </c>
      <c r="BA57">
        <v>5</v>
      </c>
      <c r="BB57">
        <v>5</v>
      </c>
      <c r="BC57">
        <v>6.25</v>
      </c>
      <c r="BD57">
        <v>4</v>
      </c>
      <c r="BE57">
        <f t="shared" si="8"/>
        <v>26</v>
      </c>
      <c r="BG57">
        <v>5</v>
      </c>
      <c r="BH57">
        <v>3.5</v>
      </c>
      <c r="BI57">
        <v>5</v>
      </c>
      <c r="BJ57">
        <v>5</v>
      </c>
      <c r="BK57">
        <v>5</v>
      </c>
      <c r="BL57">
        <v>10</v>
      </c>
      <c r="BM57">
        <v>4.5</v>
      </c>
      <c r="BN57">
        <v>5</v>
      </c>
      <c r="BO57">
        <v>5</v>
      </c>
      <c r="BP57">
        <v>10.5</v>
      </c>
      <c r="BQ57">
        <v>5</v>
      </c>
      <c r="BR57" s="1">
        <f t="shared" si="9"/>
        <v>36</v>
      </c>
      <c r="BT57">
        <v>5</v>
      </c>
      <c r="BU57">
        <v>5</v>
      </c>
      <c r="BV57">
        <v>5</v>
      </c>
      <c r="BW57">
        <v>3.88</v>
      </c>
      <c r="BX57">
        <v>5</v>
      </c>
      <c r="BY57">
        <v>8.8800000000000008</v>
      </c>
      <c r="BZ57">
        <v>5</v>
      </c>
      <c r="CA57">
        <v>4</v>
      </c>
      <c r="CB57">
        <v>5</v>
      </c>
      <c r="CC57">
        <v>9.5</v>
      </c>
      <c r="CD57">
        <v>5</v>
      </c>
      <c r="CE57">
        <f t="shared" si="10"/>
        <v>33</v>
      </c>
      <c r="CG57" t="s">
        <v>57</v>
      </c>
      <c r="CH57">
        <v>3</v>
      </c>
      <c r="CI57">
        <v>3</v>
      </c>
      <c r="CJ57">
        <v>1</v>
      </c>
      <c r="CK57">
        <v>0.5</v>
      </c>
      <c r="CL57">
        <v>1.5</v>
      </c>
      <c r="CM57">
        <v>3.75</v>
      </c>
      <c r="CN57">
        <v>4</v>
      </c>
      <c r="CO57">
        <v>4</v>
      </c>
      <c r="CP57">
        <v>9</v>
      </c>
      <c r="CQ57">
        <v>5</v>
      </c>
      <c r="CR57">
        <f t="shared" si="11"/>
        <v>23</v>
      </c>
      <c r="CX57">
        <f t="shared" si="13"/>
        <v>0</v>
      </c>
    </row>
    <row r="58" spans="1:102">
      <c r="A58" t="s">
        <v>160</v>
      </c>
      <c r="B58" t="s">
        <v>161</v>
      </c>
      <c r="H58">
        <f t="shared" si="0"/>
        <v>0</v>
      </c>
      <c r="J58">
        <v>11</v>
      </c>
      <c r="K58">
        <v>5</v>
      </c>
      <c r="L58">
        <v>5</v>
      </c>
      <c r="M58">
        <f t="shared" si="1"/>
        <v>21</v>
      </c>
      <c r="N58">
        <f t="shared" si="2"/>
        <v>42</v>
      </c>
      <c r="T58">
        <f t="shared" si="3"/>
        <v>0</v>
      </c>
      <c r="Z58">
        <f t="shared" si="4"/>
        <v>0</v>
      </c>
      <c r="AF58">
        <f t="shared" si="5"/>
        <v>0</v>
      </c>
      <c r="AL58">
        <f t="shared" si="6"/>
        <v>0</v>
      </c>
      <c r="AR58">
        <f t="shared" si="7"/>
        <v>0</v>
      </c>
      <c r="AT58">
        <v>5</v>
      </c>
      <c r="AU58">
        <v>4.5</v>
      </c>
      <c r="AV58">
        <v>5</v>
      </c>
      <c r="AW58">
        <v>2.38</v>
      </c>
      <c r="AX58">
        <v>4.25</v>
      </c>
      <c r="AY58">
        <v>6.63</v>
      </c>
      <c r="AZ58">
        <v>5</v>
      </c>
      <c r="BA58">
        <v>5</v>
      </c>
      <c r="BB58">
        <v>5</v>
      </c>
      <c r="BC58">
        <v>7</v>
      </c>
      <c r="BD58">
        <v>4</v>
      </c>
      <c r="BE58">
        <f t="shared" si="8"/>
        <v>28</v>
      </c>
      <c r="BG58">
        <v>5</v>
      </c>
      <c r="BH58">
        <v>5</v>
      </c>
      <c r="BI58">
        <v>5</v>
      </c>
      <c r="BJ58">
        <v>4</v>
      </c>
      <c r="BK58">
        <v>5</v>
      </c>
      <c r="BL58">
        <v>9</v>
      </c>
      <c r="BM58">
        <v>5</v>
      </c>
      <c r="BN58">
        <v>5</v>
      </c>
      <c r="BO58">
        <v>5</v>
      </c>
      <c r="BP58">
        <v>13.5</v>
      </c>
      <c r="BQ58">
        <v>5</v>
      </c>
      <c r="BR58" s="1">
        <f t="shared" si="9"/>
        <v>38</v>
      </c>
      <c r="BT58">
        <v>5</v>
      </c>
      <c r="BU58">
        <v>5</v>
      </c>
      <c r="BV58">
        <v>5</v>
      </c>
      <c r="BW58">
        <v>4.5</v>
      </c>
      <c r="BX58">
        <v>5</v>
      </c>
      <c r="BY58">
        <v>9.5</v>
      </c>
      <c r="BZ58">
        <v>4</v>
      </c>
      <c r="CA58">
        <v>5</v>
      </c>
      <c r="CB58">
        <v>5</v>
      </c>
      <c r="CC58">
        <v>14</v>
      </c>
      <c r="CD58">
        <v>5</v>
      </c>
      <c r="CE58">
        <f t="shared" si="10"/>
        <v>39</v>
      </c>
      <c r="CG58">
        <v>3.25</v>
      </c>
      <c r="CH58">
        <v>3</v>
      </c>
      <c r="CI58">
        <v>3.25</v>
      </c>
      <c r="CJ58">
        <v>3.38</v>
      </c>
      <c r="CK58">
        <v>3.5</v>
      </c>
      <c r="CL58">
        <v>6.88</v>
      </c>
      <c r="CM58">
        <v>4.5</v>
      </c>
      <c r="CN58">
        <v>5</v>
      </c>
      <c r="CO58">
        <v>5</v>
      </c>
      <c r="CP58">
        <v>13.5</v>
      </c>
      <c r="CQ58">
        <v>5</v>
      </c>
      <c r="CR58">
        <f t="shared" si="11"/>
        <v>34</v>
      </c>
      <c r="CT58">
        <v>4.5</v>
      </c>
      <c r="CU58">
        <v>5.5</v>
      </c>
      <c r="CV58">
        <v>17</v>
      </c>
      <c r="CW58">
        <v>4</v>
      </c>
      <c r="CX58">
        <f t="shared" si="13"/>
        <v>31</v>
      </c>
    </row>
    <row r="59" spans="1:102">
      <c r="A59" t="s">
        <v>162</v>
      </c>
      <c r="B59" t="s">
        <v>163</v>
      </c>
      <c r="H59">
        <f t="shared" si="0"/>
        <v>0</v>
      </c>
      <c r="J59">
        <v>12</v>
      </c>
      <c r="K59">
        <v>5</v>
      </c>
      <c r="L59">
        <v>5</v>
      </c>
      <c r="M59">
        <f t="shared" si="1"/>
        <v>22</v>
      </c>
      <c r="N59">
        <f t="shared" si="2"/>
        <v>44</v>
      </c>
      <c r="T59">
        <f t="shared" si="3"/>
        <v>0</v>
      </c>
      <c r="Z59">
        <f t="shared" si="4"/>
        <v>0</v>
      </c>
      <c r="AF59">
        <f t="shared" si="5"/>
        <v>0</v>
      </c>
      <c r="AH59">
        <v>5</v>
      </c>
      <c r="AI59">
        <v>9.5</v>
      </c>
      <c r="AJ59">
        <v>16.5</v>
      </c>
      <c r="AK59">
        <v>4</v>
      </c>
      <c r="AL59">
        <f t="shared" si="6"/>
        <v>35</v>
      </c>
      <c r="AR59">
        <f t="shared" si="7"/>
        <v>0</v>
      </c>
      <c r="AY59">
        <v>0</v>
      </c>
      <c r="BB59">
        <v>0</v>
      </c>
      <c r="BE59">
        <f t="shared" si="8"/>
        <v>0</v>
      </c>
      <c r="BG59">
        <v>4.5</v>
      </c>
      <c r="BH59">
        <v>5</v>
      </c>
      <c r="BI59">
        <v>5</v>
      </c>
      <c r="BJ59">
        <v>5</v>
      </c>
      <c r="BK59">
        <v>5</v>
      </c>
      <c r="BL59">
        <v>10</v>
      </c>
      <c r="BM59">
        <v>4.5</v>
      </c>
      <c r="BN59" t="s">
        <v>57</v>
      </c>
      <c r="BO59">
        <v>2</v>
      </c>
      <c r="BP59">
        <v>13</v>
      </c>
      <c r="BQ59">
        <v>5</v>
      </c>
      <c r="BR59" s="1">
        <f t="shared" si="9"/>
        <v>35</v>
      </c>
      <c r="BT59">
        <v>5</v>
      </c>
      <c r="BU59">
        <v>5</v>
      </c>
      <c r="BV59">
        <v>5</v>
      </c>
      <c r="BW59">
        <v>4.75</v>
      </c>
      <c r="BX59">
        <v>5</v>
      </c>
      <c r="BY59">
        <v>9.75</v>
      </c>
      <c r="BZ59">
        <v>5</v>
      </c>
      <c r="CA59">
        <v>4</v>
      </c>
      <c r="CB59">
        <v>5</v>
      </c>
      <c r="CC59">
        <v>13</v>
      </c>
      <c r="CD59">
        <v>5</v>
      </c>
      <c r="CE59">
        <f t="shared" si="10"/>
        <v>38</v>
      </c>
      <c r="CG59">
        <v>4.25</v>
      </c>
      <c r="CH59">
        <v>2.5</v>
      </c>
      <c r="CI59">
        <v>4.25</v>
      </c>
      <c r="CJ59">
        <v>3.63</v>
      </c>
      <c r="CK59">
        <v>2.38</v>
      </c>
      <c r="CL59">
        <v>6.01</v>
      </c>
      <c r="CM59">
        <v>5</v>
      </c>
      <c r="CN59">
        <v>4.5</v>
      </c>
      <c r="CO59">
        <v>5</v>
      </c>
      <c r="CP59">
        <v>14</v>
      </c>
      <c r="CQ59">
        <v>5</v>
      </c>
      <c r="CR59">
        <f t="shared" si="11"/>
        <v>34</v>
      </c>
      <c r="CX59">
        <f t="shared" si="13"/>
        <v>0</v>
      </c>
    </row>
    <row r="60" spans="1:102">
      <c r="A60" t="s">
        <v>164</v>
      </c>
      <c r="B60" t="s">
        <v>165</v>
      </c>
      <c r="H60">
        <f t="shared" si="0"/>
        <v>0</v>
      </c>
      <c r="J60">
        <v>11</v>
      </c>
      <c r="K60">
        <v>5</v>
      </c>
      <c r="L60">
        <v>5</v>
      </c>
      <c r="M60">
        <f t="shared" si="1"/>
        <v>21</v>
      </c>
      <c r="N60">
        <f t="shared" si="2"/>
        <v>42</v>
      </c>
      <c r="T60">
        <f t="shared" si="3"/>
        <v>0</v>
      </c>
      <c r="Z60">
        <f t="shared" si="4"/>
        <v>0</v>
      </c>
      <c r="AB60">
        <v>4</v>
      </c>
      <c r="AC60">
        <v>8</v>
      </c>
      <c r="AD60">
        <v>10.5</v>
      </c>
      <c r="AE60">
        <v>4</v>
      </c>
      <c r="AF60">
        <f t="shared" si="5"/>
        <v>27</v>
      </c>
      <c r="AL60">
        <f t="shared" si="6"/>
        <v>0</v>
      </c>
      <c r="AR60">
        <f t="shared" si="7"/>
        <v>0</v>
      </c>
      <c r="AT60">
        <v>5</v>
      </c>
      <c r="AU60">
        <v>4</v>
      </c>
      <c r="AV60">
        <v>5</v>
      </c>
      <c r="AW60">
        <v>3</v>
      </c>
      <c r="AX60">
        <v>4.38</v>
      </c>
      <c r="AY60">
        <v>7.38</v>
      </c>
      <c r="AZ60">
        <v>5</v>
      </c>
      <c r="BA60">
        <v>5</v>
      </c>
      <c r="BB60">
        <v>5</v>
      </c>
      <c r="BC60">
        <v>10.75</v>
      </c>
      <c r="BD60">
        <v>4</v>
      </c>
      <c r="BE60">
        <f t="shared" si="8"/>
        <v>32</v>
      </c>
      <c r="BG60">
        <v>3</v>
      </c>
      <c r="BH60" t="s">
        <v>57</v>
      </c>
      <c r="BI60">
        <v>3</v>
      </c>
      <c r="BJ60">
        <v>4.5</v>
      </c>
      <c r="BK60">
        <v>5</v>
      </c>
      <c r="BL60">
        <v>9.5</v>
      </c>
      <c r="BM60">
        <v>5</v>
      </c>
      <c r="BN60">
        <v>5</v>
      </c>
      <c r="BO60">
        <v>5</v>
      </c>
      <c r="BP60">
        <v>11</v>
      </c>
      <c r="BQ60">
        <v>5</v>
      </c>
      <c r="BR60" s="1">
        <f t="shared" si="9"/>
        <v>34</v>
      </c>
      <c r="BT60">
        <v>5</v>
      </c>
      <c r="BU60">
        <v>5</v>
      </c>
      <c r="BV60">
        <v>5</v>
      </c>
      <c r="BW60" t="s">
        <v>57</v>
      </c>
      <c r="BX60">
        <v>5</v>
      </c>
      <c r="BY60">
        <v>5</v>
      </c>
      <c r="BZ60">
        <v>5</v>
      </c>
      <c r="CA60">
        <v>5</v>
      </c>
      <c r="CB60">
        <v>5</v>
      </c>
      <c r="CC60">
        <v>12</v>
      </c>
      <c r="CD60">
        <v>5</v>
      </c>
      <c r="CE60">
        <f t="shared" si="10"/>
        <v>32</v>
      </c>
      <c r="CG60">
        <v>2.5</v>
      </c>
      <c r="CH60">
        <v>3</v>
      </c>
      <c r="CI60">
        <v>3</v>
      </c>
      <c r="CJ60">
        <v>1.75</v>
      </c>
      <c r="CK60">
        <v>2.75</v>
      </c>
      <c r="CL60">
        <v>4.5</v>
      </c>
      <c r="CM60" t="s">
        <v>57</v>
      </c>
      <c r="CN60">
        <v>5</v>
      </c>
      <c r="CO60">
        <v>3</v>
      </c>
      <c r="CP60">
        <v>9</v>
      </c>
      <c r="CQ60">
        <v>5</v>
      </c>
      <c r="CR60">
        <f t="shared" si="11"/>
        <v>25</v>
      </c>
      <c r="CX60">
        <f t="shared" si="13"/>
        <v>0</v>
      </c>
    </row>
    <row r="61" spans="1:102">
      <c r="A61" t="s">
        <v>166</v>
      </c>
      <c r="B61" t="s">
        <v>167</v>
      </c>
      <c r="H61">
        <f t="shared" si="0"/>
        <v>0</v>
      </c>
      <c r="J61">
        <v>12</v>
      </c>
      <c r="K61">
        <v>5</v>
      </c>
      <c r="L61">
        <v>5</v>
      </c>
      <c r="M61">
        <f t="shared" si="1"/>
        <v>22</v>
      </c>
      <c r="N61">
        <f t="shared" si="2"/>
        <v>44</v>
      </c>
      <c r="P61">
        <v>2</v>
      </c>
      <c r="Q61">
        <v>8</v>
      </c>
      <c r="R61">
        <v>18</v>
      </c>
      <c r="S61">
        <v>5</v>
      </c>
      <c r="T61">
        <f t="shared" si="3"/>
        <v>33</v>
      </c>
      <c r="Z61">
        <f t="shared" si="4"/>
        <v>0</v>
      </c>
      <c r="AF61">
        <f t="shared" si="5"/>
        <v>0</v>
      </c>
      <c r="AL61">
        <f t="shared" si="6"/>
        <v>0</v>
      </c>
      <c r="AR61">
        <f t="shared" si="7"/>
        <v>0</v>
      </c>
      <c r="AT61">
        <v>5</v>
      </c>
      <c r="AU61">
        <v>4</v>
      </c>
      <c r="AV61">
        <v>5</v>
      </c>
      <c r="AW61">
        <v>4.63</v>
      </c>
      <c r="AX61">
        <v>4.5</v>
      </c>
      <c r="AY61">
        <v>9.1300000000000008</v>
      </c>
      <c r="AZ61">
        <v>5</v>
      </c>
      <c r="BA61">
        <v>5</v>
      </c>
      <c r="BB61">
        <v>5</v>
      </c>
      <c r="BC61">
        <v>9</v>
      </c>
      <c r="BD61">
        <v>4</v>
      </c>
      <c r="BE61">
        <f t="shared" si="8"/>
        <v>32</v>
      </c>
      <c r="BG61">
        <v>5</v>
      </c>
      <c r="BH61" t="s">
        <v>57</v>
      </c>
      <c r="BI61">
        <v>5</v>
      </c>
      <c r="BJ61">
        <v>4</v>
      </c>
      <c r="BK61">
        <v>5</v>
      </c>
      <c r="BL61">
        <v>9</v>
      </c>
      <c r="BM61">
        <v>5</v>
      </c>
      <c r="BN61" t="s">
        <v>57</v>
      </c>
      <c r="BO61">
        <v>3</v>
      </c>
      <c r="BP61">
        <v>8.5</v>
      </c>
      <c r="BQ61">
        <v>5</v>
      </c>
      <c r="BR61" s="1">
        <f t="shared" si="9"/>
        <v>31</v>
      </c>
      <c r="BT61">
        <v>5</v>
      </c>
      <c r="BU61">
        <v>5</v>
      </c>
      <c r="BV61">
        <v>5</v>
      </c>
      <c r="BW61">
        <v>3.88</v>
      </c>
      <c r="BX61">
        <v>5</v>
      </c>
      <c r="BY61">
        <v>8.8800000000000008</v>
      </c>
      <c r="BZ61">
        <v>5</v>
      </c>
      <c r="CA61">
        <v>5</v>
      </c>
      <c r="CB61">
        <v>5</v>
      </c>
      <c r="CC61">
        <v>12.5</v>
      </c>
      <c r="CD61">
        <v>5</v>
      </c>
      <c r="CE61">
        <f t="shared" si="10"/>
        <v>36</v>
      </c>
      <c r="CG61">
        <v>5</v>
      </c>
      <c r="CH61">
        <v>4</v>
      </c>
      <c r="CI61">
        <v>5</v>
      </c>
      <c r="CJ61">
        <v>4.63</v>
      </c>
      <c r="CK61">
        <v>3.13</v>
      </c>
      <c r="CL61">
        <v>7.76</v>
      </c>
      <c r="CM61">
        <v>4.5</v>
      </c>
      <c r="CN61">
        <v>5</v>
      </c>
      <c r="CO61">
        <v>5</v>
      </c>
      <c r="CP61">
        <v>14</v>
      </c>
      <c r="CQ61">
        <v>5</v>
      </c>
      <c r="CR61">
        <f t="shared" si="11"/>
        <v>37</v>
      </c>
      <c r="CX61">
        <f t="shared" si="13"/>
        <v>0</v>
      </c>
    </row>
    <row r="62" spans="1:102">
      <c r="A62" t="s">
        <v>168</v>
      </c>
      <c r="B62" t="s">
        <v>169</v>
      </c>
      <c r="H62">
        <f t="shared" si="0"/>
        <v>0</v>
      </c>
      <c r="J62">
        <v>9</v>
      </c>
      <c r="K62">
        <v>5</v>
      </c>
      <c r="L62">
        <v>5</v>
      </c>
      <c r="M62">
        <f t="shared" si="1"/>
        <v>19</v>
      </c>
      <c r="N62">
        <f t="shared" si="2"/>
        <v>38</v>
      </c>
      <c r="T62">
        <f t="shared" si="3"/>
        <v>0</v>
      </c>
      <c r="Z62">
        <f t="shared" si="4"/>
        <v>0</v>
      </c>
      <c r="AB62">
        <v>4</v>
      </c>
      <c r="AC62">
        <v>7</v>
      </c>
      <c r="AD62">
        <v>14.5</v>
      </c>
      <c r="AE62">
        <v>3</v>
      </c>
      <c r="AF62">
        <f t="shared" si="5"/>
        <v>29</v>
      </c>
      <c r="AL62">
        <f t="shared" si="6"/>
        <v>0</v>
      </c>
      <c r="AR62">
        <f t="shared" si="7"/>
        <v>0</v>
      </c>
      <c r="AT62">
        <v>4.75</v>
      </c>
      <c r="AU62">
        <v>3.5</v>
      </c>
      <c r="AV62">
        <v>4.75</v>
      </c>
      <c r="AW62">
        <v>1.1299999999999999</v>
      </c>
      <c r="AX62">
        <v>4.25</v>
      </c>
      <c r="AY62">
        <v>5.38</v>
      </c>
      <c r="AZ62">
        <v>5</v>
      </c>
      <c r="BA62">
        <v>5</v>
      </c>
      <c r="BB62">
        <v>5</v>
      </c>
      <c r="BC62">
        <v>8</v>
      </c>
      <c r="BD62">
        <v>4</v>
      </c>
      <c r="BE62">
        <f t="shared" si="8"/>
        <v>27</v>
      </c>
      <c r="BG62">
        <v>5</v>
      </c>
      <c r="BH62">
        <v>0.5</v>
      </c>
      <c r="BI62">
        <v>5</v>
      </c>
      <c r="BJ62">
        <v>3.5</v>
      </c>
      <c r="BK62">
        <v>5</v>
      </c>
      <c r="BL62">
        <v>8.5</v>
      </c>
      <c r="BM62">
        <v>4.5</v>
      </c>
      <c r="BN62">
        <v>4.5</v>
      </c>
      <c r="BO62">
        <v>5</v>
      </c>
      <c r="BP62">
        <v>9</v>
      </c>
      <c r="BQ62">
        <v>5</v>
      </c>
      <c r="BR62" s="1">
        <f t="shared" si="9"/>
        <v>33</v>
      </c>
      <c r="BT62">
        <v>1</v>
      </c>
      <c r="BU62">
        <v>5</v>
      </c>
      <c r="BV62">
        <v>5</v>
      </c>
      <c r="BW62">
        <v>1.75</v>
      </c>
      <c r="BX62">
        <v>4.25</v>
      </c>
      <c r="BY62">
        <v>6</v>
      </c>
      <c r="BZ62">
        <v>5</v>
      </c>
      <c r="CA62">
        <v>3</v>
      </c>
      <c r="CB62">
        <v>4</v>
      </c>
      <c r="CC62">
        <v>11</v>
      </c>
      <c r="CD62">
        <v>5</v>
      </c>
      <c r="CE62">
        <f t="shared" si="10"/>
        <v>31</v>
      </c>
      <c r="CG62">
        <v>3.25</v>
      </c>
      <c r="CH62">
        <v>2</v>
      </c>
      <c r="CI62">
        <v>3.25</v>
      </c>
      <c r="CJ62">
        <v>1.25</v>
      </c>
      <c r="CK62">
        <v>1.25</v>
      </c>
      <c r="CL62">
        <v>2.5</v>
      </c>
      <c r="CM62">
        <v>4.5</v>
      </c>
      <c r="CN62">
        <v>3.5</v>
      </c>
      <c r="CO62">
        <v>4</v>
      </c>
      <c r="CP62">
        <v>7.5</v>
      </c>
      <c r="CQ62">
        <v>5</v>
      </c>
      <c r="CR62">
        <f t="shared" si="11"/>
        <v>22</v>
      </c>
      <c r="CX62">
        <f t="shared" si="13"/>
        <v>0</v>
      </c>
    </row>
    <row r="63" spans="1:102">
      <c r="A63" t="s">
        <v>170</v>
      </c>
      <c r="B63" t="s">
        <v>171</v>
      </c>
      <c r="H63">
        <f t="shared" si="0"/>
        <v>0</v>
      </c>
      <c r="J63">
        <v>9</v>
      </c>
      <c r="K63">
        <v>5</v>
      </c>
      <c r="L63">
        <v>5</v>
      </c>
      <c r="M63">
        <f t="shared" si="1"/>
        <v>19</v>
      </c>
      <c r="N63">
        <f t="shared" si="2"/>
        <v>38</v>
      </c>
      <c r="T63">
        <f t="shared" si="3"/>
        <v>0</v>
      </c>
      <c r="Z63">
        <f t="shared" si="4"/>
        <v>0</v>
      </c>
      <c r="AF63">
        <f t="shared" si="5"/>
        <v>0</v>
      </c>
      <c r="AL63">
        <f t="shared" si="6"/>
        <v>0</v>
      </c>
      <c r="AR63">
        <f t="shared" si="7"/>
        <v>0</v>
      </c>
      <c r="AT63">
        <v>5</v>
      </c>
      <c r="AU63">
        <v>4</v>
      </c>
      <c r="AV63">
        <v>5</v>
      </c>
      <c r="AW63">
        <v>1.63</v>
      </c>
      <c r="AX63">
        <v>4.5</v>
      </c>
      <c r="AY63">
        <v>6.13</v>
      </c>
      <c r="AZ63">
        <v>5</v>
      </c>
      <c r="BA63">
        <v>4.25</v>
      </c>
      <c r="BB63">
        <v>5</v>
      </c>
      <c r="BC63">
        <v>8</v>
      </c>
      <c r="BD63">
        <v>4</v>
      </c>
      <c r="BE63">
        <f t="shared" si="8"/>
        <v>28</v>
      </c>
      <c r="BG63">
        <v>4</v>
      </c>
      <c r="BH63">
        <v>3</v>
      </c>
      <c r="BI63">
        <v>4</v>
      </c>
      <c r="BJ63">
        <v>3</v>
      </c>
      <c r="BK63">
        <v>5</v>
      </c>
      <c r="BL63">
        <v>8</v>
      </c>
      <c r="BM63">
        <v>4.5</v>
      </c>
      <c r="BN63">
        <v>5</v>
      </c>
      <c r="BO63">
        <v>5</v>
      </c>
      <c r="BP63">
        <v>8</v>
      </c>
      <c r="BQ63">
        <v>5</v>
      </c>
      <c r="BR63" s="1">
        <f t="shared" si="9"/>
        <v>30</v>
      </c>
      <c r="BT63">
        <v>5</v>
      </c>
      <c r="BU63">
        <v>5</v>
      </c>
      <c r="BV63">
        <v>5</v>
      </c>
      <c r="BW63">
        <v>2.63</v>
      </c>
      <c r="BX63">
        <v>5</v>
      </c>
      <c r="BY63">
        <v>7.63</v>
      </c>
      <c r="BZ63">
        <v>3</v>
      </c>
      <c r="CA63">
        <v>5</v>
      </c>
      <c r="CB63">
        <v>4</v>
      </c>
      <c r="CC63">
        <v>9</v>
      </c>
      <c r="CD63">
        <v>5</v>
      </c>
      <c r="CE63">
        <f t="shared" si="10"/>
        <v>31</v>
      </c>
      <c r="CG63">
        <v>3.5</v>
      </c>
      <c r="CH63">
        <v>2.5</v>
      </c>
      <c r="CI63">
        <v>3.5</v>
      </c>
      <c r="CJ63">
        <v>1.38</v>
      </c>
      <c r="CK63">
        <v>1.5</v>
      </c>
      <c r="CL63">
        <v>2.88</v>
      </c>
      <c r="CM63">
        <v>4.25</v>
      </c>
      <c r="CN63">
        <v>5</v>
      </c>
      <c r="CO63">
        <v>5</v>
      </c>
      <c r="CP63">
        <v>8.5</v>
      </c>
      <c r="CQ63">
        <v>5</v>
      </c>
      <c r="CR63">
        <f t="shared" si="11"/>
        <v>25</v>
      </c>
      <c r="CT63">
        <v>4</v>
      </c>
      <c r="CU63">
        <v>4</v>
      </c>
      <c r="CV63">
        <v>12.5</v>
      </c>
      <c r="CW63">
        <v>4</v>
      </c>
      <c r="CX63">
        <f t="shared" si="13"/>
        <v>25</v>
      </c>
    </row>
    <row r="64" spans="1:102">
      <c r="A64" t="s">
        <v>172</v>
      </c>
      <c r="B64" t="s">
        <v>173</v>
      </c>
      <c r="H64">
        <f t="shared" si="0"/>
        <v>0</v>
      </c>
      <c r="J64" t="s">
        <v>57</v>
      </c>
      <c r="K64">
        <v>0</v>
      </c>
      <c r="L64">
        <v>0</v>
      </c>
      <c r="M64">
        <f t="shared" si="1"/>
        <v>0</v>
      </c>
      <c r="N64">
        <f t="shared" si="2"/>
        <v>0</v>
      </c>
      <c r="T64">
        <f t="shared" si="3"/>
        <v>0</v>
      </c>
      <c r="Z64">
        <f t="shared" si="4"/>
        <v>0</v>
      </c>
      <c r="AF64">
        <f t="shared" si="5"/>
        <v>0</v>
      </c>
      <c r="AH64">
        <v>5</v>
      </c>
      <c r="AI64" t="s">
        <v>57</v>
      </c>
      <c r="AJ64" t="s">
        <v>57</v>
      </c>
      <c r="AK64">
        <v>4</v>
      </c>
      <c r="AL64">
        <f t="shared" si="6"/>
        <v>9</v>
      </c>
      <c r="AR64">
        <f t="shared" si="7"/>
        <v>0</v>
      </c>
      <c r="AY64">
        <v>0</v>
      </c>
      <c r="BB64">
        <v>0</v>
      </c>
      <c r="BE64">
        <f t="shared" si="8"/>
        <v>0</v>
      </c>
      <c r="BG64">
        <v>4.5</v>
      </c>
      <c r="BH64" t="s">
        <v>57</v>
      </c>
      <c r="BI64">
        <v>4.5</v>
      </c>
      <c r="BJ64" t="s">
        <v>57</v>
      </c>
      <c r="BK64" t="s">
        <v>57</v>
      </c>
      <c r="BL64">
        <v>0</v>
      </c>
      <c r="BM64">
        <v>5</v>
      </c>
      <c r="BN64" t="s">
        <v>57</v>
      </c>
      <c r="BO64">
        <v>3</v>
      </c>
      <c r="BP64" t="s">
        <v>57</v>
      </c>
      <c r="BQ64" t="s">
        <v>57</v>
      </c>
      <c r="BR64" s="1">
        <f t="shared" si="9"/>
        <v>8</v>
      </c>
      <c r="BT64">
        <v>2.5</v>
      </c>
      <c r="BU64" t="s">
        <v>57</v>
      </c>
      <c r="BV64">
        <v>2.5</v>
      </c>
      <c r="BW64" t="s">
        <v>57</v>
      </c>
      <c r="BX64" t="s">
        <v>57</v>
      </c>
      <c r="BY64">
        <v>0</v>
      </c>
      <c r="BZ64">
        <v>3.5</v>
      </c>
      <c r="CA64" t="s">
        <v>57</v>
      </c>
      <c r="CB64">
        <v>2</v>
      </c>
      <c r="CC64" t="s">
        <v>57</v>
      </c>
      <c r="CD64" t="s">
        <v>57</v>
      </c>
      <c r="CE64">
        <f t="shared" si="10"/>
        <v>5</v>
      </c>
      <c r="CG64">
        <v>4.25</v>
      </c>
      <c r="CH64" t="s">
        <v>57</v>
      </c>
      <c r="CI64">
        <v>4.25</v>
      </c>
      <c r="CJ64">
        <v>3.38</v>
      </c>
      <c r="CK64" t="s">
        <v>57</v>
      </c>
      <c r="CL64">
        <v>3.38</v>
      </c>
      <c r="CM64" t="s">
        <v>57</v>
      </c>
      <c r="CN64" t="s">
        <v>57</v>
      </c>
      <c r="CO64">
        <v>0</v>
      </c>
      <c r="CP64" t="s">
        <v>57</v>
      </c>
      <c r="CQ64" t="s">
        <v>57</v>
      </c>
      <c r="CR64">
        <f t="shared" si="11"/>
        <v>8</v>
      </c>
      <c r="CX64">
        <f t="shared" si="13"/>
        <v>0</v>
      </c>
    </row>
    <row r="65" spans="1:102">
      <c r="A65" t="s">
        <v>174</v>
      </c>
      <c r="B65" t="s">
        <v>175</v>
      </c>
      <c r="H65">
        <f t="shared" si="0"/>
        <v>0</v>
      </c>
      <c r="J65">
        <v>0</v>
      </c>
      <c r="K65">
        <v>0</v>
      </c>
      <c r="L65">
        <v>0</v>
      </c>
      <c r="M65">
        <f t="shared" si="1"/>
        <v>0</v>
      </c>
      <c r="N65">
        <f t="shared" si="2"/>
        <v>0</v>
      </c>
      <c r="T65">
        <f t="shared" si="3"/>
        <v>0</v>
      </c>
      <c r="Z65">
        <f t="shared" si="4"/>
        <v>0</v>
      </c>
      <c r="AF65">
        <f t="shared" si="5"/>
        <v>0</v>
      </c>
      <c r="AL65">
        <f t="shared" si="6"/>
        <v>0</v>
      </c>
      <c r="AR65">
        <f t="shared" si="7"/>
        <v>0</v>
      </c>
      <c r="AY65">
        <v>0</v>
      </c>
      <c r="BB65">
        <v>0</v>
      </c>
      <c r="BE65">
        <f t="shared" si="8"/>
        <v>0</v>
      </c>
      <c r="BG65" t="s">
        <v>57</v>
      </c>
      <c r="BJ65" t="s">
        <v>57</v>
      </c>
      <c r="BL65">
        <v>0</v>
      </c>
      <c r="BM65" t="s">
        <v>57</v>
      </c>
      <c r="BO65">
        <v>0</v>
      </c>
      <c r="BP65" t="s">
        <v>57</v>
      </c>
      <c r="BR65" s="1">
        <f t="shared" si="9"/>
        <v>0</v>
      </c>
      <c r="BT65" t="s">
        <v>57</v>
      </c>
      <c r="BW65" t="s">
        <v>57</v>
      </c>
      <c r="BY65">
        <v>0</v>
      </c>
      <c r="BZ65" t="s">
        <v>57</v>
      </c>
      <c r="CB65">
        <v>0</v>
      </c>
      <c r="CC65" t="s">
        <v>57</v>
      </c>
      <c r="CE65">
        <f t="shared" si="10"/>
        <v>0</v>
      </c>
      <c r="CG65" t="s">
        <v>57</v>
      </c>
      <c r="CJ65" t="s">
        <v>57</v>
      </c>
      <c r="CL65">
        <v>0</v>
      </c>
      <c r="CM65" t="s">
        <v>57</v>
      </c>
      <c r="CO65">
        <v>0</v>
      </c>
      <c r="CP65" t="s">
        <v>57</v>
      </c>
      <c r="CR65">
        <f t="shared" si="11"/>
        <v>0</v>
      </c>
      <c r="CX65">
        <f t="shared" si="1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BBA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2020-07-19T13:52:38Z</dcterms:created>
  <dcterms:modified xsi:type="dcterms:W3CDTF">2020-07-25T15:52:32Z</dcterms:modified>
</cp:coreProperties>
</file>